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24226"/>
  <xr:revisionPtr revIDLastSave="0" documentId="13_ncr:1_{0FE8CAEC-1225-44DC-8D20-59B4A1F5AB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Лист1!$B$1:$H$979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22" i="1" l="1"/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20" i="1"/>
  <c r="H143" i="1" l="1"/>
</calcChain>
</file>

<file path=xl/sharedStrings.xml><?xml version="1.0" encoding="utf-8"?>
<sst xmlns="http://schemas.openxmlformats.org/spreadsheetml/2006/main" count="2340" uniqueCount="532">
  <si>
    <t>միջանցիկ ծածկագիրը` ըստ ԳՄԱ դասակարգման</t>
  </si>
  <si>
    <t>անվանումը</t>
  </si>
  <si>
    <t>Գնման ձևը</t>
  </si>
  <si>
    <t>Չափի միավորը</t>
  </si>
  <si>
    <t>Միավորի գինը</t>
  </si>
  <si>
    <t>Քանակը</t>
  </si>
  <si>
    <t>Գումարը (հազ. դրամ)</t>
  </si>
  <si>
    <t>Հաստատում եմ</t>
  </si>
  <si>
    <t>«Մեծամորի բժշկական կենտրոն» ՓԲԸ</t>
  </si>
  <si>
    <t>ԱՊՐԱՆՔՆԵՐ</t>
  </si>
  <si>
    <t>Ֆինանսավորման աղբյուրը` պետական պատվերի և վճարովի ծառայություններից ստացված միջոցներ</t>
  </si>
  <si>
    <t>հատ</t>
  </si>
  <si>
    <t>x</t>
  </si>
  <si>
    <t>Տնօրեն`                                  Մ. Գ. Վանյան</t>
  </si>
  <si>
    <t>ԳՀ</t>
  </si>
  <si>
    <t>Ծրագիր`  բժշկական օգնություն և սպասարկում</t>
  </si>
  <si>
    <t>Գնման առարկայի</t>
  </si>
  <si>
    <t>ընդամենը</t>
  </si>
  <si>
    <t>դեղորայք և պատվաստանյութեր</t>
  </si>
  <si>
    <t>Տնօրեն՝                  Ս․ Դանելյան ————————</t>
  </si>
  <si>
    <t>ՀՀ ԱՆ․ Պրոֆ. Ռ. Օ. Յոլյանի անվան
 Արյունաբանական կենտրոն ՓԲԸ</t>
  </si>
  <si>
    <t xml:space="preserve">Պատվիրատու`  ՀՀ ԱՆ․ «Պրոֆ. Ռ. Օ. Յոլյանի անվան  Արյունաբանական կենտրոն» ՓԲԸ </t>
  </si>
  <si>
    <t>կգ</t>
  </si>
  <si>
    <r>
      <rPr>
        <b/>
        <i/>
        <sz val="10"/>
        <color theme="1"/>
        <rFont val="Arial LatArm"/>
        <family val="2"/>
      </rPr>
      <t xml:space="preserve"> É³µáñ³ïáñ ³½¹³ÝÛáõÃ»ñ (é»³·»ÝïÝ»ñ)</t>
    </r>
    <r>
      <rPr>
        <b/>
        <i/>
        <sz val="10"/>
        <color theme="1"/>
        <rFont val="GHEA Grapalat"/>
        <family val="3"/>
      </rPr>
      <t xml:space="preserve">և </t>
    </r>
    <r>
      <rPr>
        <b/>
        <i/>
        <sz val="10"/>
        <color theme="1"/>
        <rFont val="Arial LatArm"/>
        <family val="2"/>
      </rPr>
      <t>³ËïáñáßÇã ÝÛáõÃ»ñ ¨ ³ÛÉ å³ñ³·³Ý»ñ</t>
    </r>
  </si>
  <si>
    <t>33100000, 31600000, 24300000, 33600000, 38400000, 15900000</t>
  </si>
  <si>
    <t>բժշկական նշանակության ապրանքներ</t>
  </si>
  <si>
    <t>33691162/675</t>
  </si>
  <si>
    <t>33691162/676</t>
  </si>
  <si>
    <t>33691162/677</t>
  </si>
  <si>
    <t>33691162/678</t>
  </si>
  <si>
    <t>33691162/679</t>
  </si>
  <si>
    <t>33691162/672</t>
  </si>
  <si>
    <t>33691162/673</t>
  </si>
  <si>
    <t>33691162/674</t>
  </si>
  <si>
    <t>33691162/680</t>
  </si>
  <si>
    <t>33691162/681</t>
  </si>
  <si>
    <t>33691162/682</t>
  </si>
  <si>
    <t>33691162/683</t>
  </si>
  <si>
    <t>33691162/684</t>
  </si>
  <si>
    <t>33691162/685</t>
  </si>
  <si>
    <t>33691162/686</t>
  </si>
  <si>
    <t>33691162/687</t>
  </si>
  <si>
    <t>33691162/688</t>
  </si>
  <si>
    <t>33691162/689</t>
  </si>
  <si>
    <t>33691162/690</t>
  </si>
  <si>
    <t>33691162/691</t>
  </si>
  <si>
    <t>33691162/692</t>
  </si>
  <si>
    <t>33691162/693</t>
  </si>
  <si>
    <t>33691162/694</t>
  </si>
  <si>
    <t>33691162/695</t>
  </si>
  <si>
    <t>33691162/696</t>
  </si>
  <si>
    <t>33691162/697</t>
  </si>
  <si>
    <t>33691162/698</t>
  </si>
  <si>
    <t>33691162/699</t>
  </si>
  <si>
    <t>33691162/700</t>
  </si>
  <si>
    <t>33691162/701</t>
  </si>
  <si>
    <t>33691162/702</t>
  </si>
  <si>
    <t>33691162/703</t>
  </si>
  <si>
    <t>33691162/704</t>
  </si>
  <si>
    <t>33691162/705</t>
  </si>
  <si>
    <t>33691162/706</t>
  </si>
  <si>
    <t>33691162/707</t>
  </si>
  <si>
    <t>33691162/708</t>
  </si>
  <si>
    <t>33691162/709</t>
  </si>
  <si>
    <t>33691162/710</t>
  </si>
  <si>
    <t>33691162/711</t>
  </si>
  <si>
    <t>33691162/712</t>
  </si>
  <si>
    <t>33691162/757</t>
  </si>
  <si>
    <t>33691162/758</t>
  </si>
  <si>
    <t>33691162/765</t>
  </si>
  <si>
    <t>33691162/797</t>
  </si>
  <si>
    <t>33691162/954</t>
  </si>
  <si>
    <t>33691162/955</t>
  </si>
  <si>
    <t>33691162/956</t>
  </si>
  <si>
    <t>33691162/957</t>
  </si>
  <si>
    <t>33691162/958</t>
  </si>
  <si>
    <t>33691162/959</t>
  </si>
  <si>
    <t>33691162/960</t>
  </si>
  <si>
    <t>33691162/961</t>
  </si>
  <si>
    <t>33691162/962</t>
  </si>
  <si>
    <t>33691162/963</t>
  </si>
  <si>
    <t>33691162/1122</t>
  </si>
  <si>
    <t>33691411/576</t>
  </si>
  <si>
    <t xml:space="preserve">33691411/577 </t>
  </si>
  <si>
    <t xml:space="preserve">33691411/578 </t>
  </si>
  <si>
    <t>33691411/579</t>
  </si>
  <si>
    <t>33691411/580</t>
  </si>
  <si>
    <t xml:space="preserve">33691411/581 </t>
  </si>
  <si>
    <t xml:space="preserve">33691162/1243 </t>
  </si>
  <si>
    <t xml:space="preserve">33691411/582 </t>
  </si>
  <si>
    <t>33691411/583</t>
  </si>
  <si>
    <t xml:space="preserve">33691411/584 </t>
  </si>
  <si>
    <t>33691162/1244</t>
  </si>
  <si>
    <t xml:space="preserve">33691411/585 </t>
  </si>
  <si>
    <t>33691411/586</t>
  </si>
  <si>
    <t>33691411/587</t>
  </si>
  <si>
    <t>33691411/588</t>
  </si>
  <si>
    <t>33691411/589</t>
  </si>
  <si>
    <t>33691411/590</t>
  </si>
  <si>
    <t>33691411/591</t>
  </si>
  <si>
    <t>33691411/592</t>
  </si>
  <si>
    <t>33691411/593</t>
  </si>
  <si>
    <t>33691162/1245</t>
  </si>
  <si>
    <t xml:space="preserve">33691162/1246 </t>
  </si>
  <si>
    <t>33691162/1247</t>
  </si>
  <si>
    <t xml:space="preserve">33691420/627 </t>
  </si>
  <si>
    <t>33691420/628</t>
  </si>
  <si>
    <t>33691420/629</t>
  </si>
  <si>
    <t>33691420/630</t>
  </si>
  <si>
    <t>33691420/631</t>
  </si>
  <si>
    <t>33691420/632</t>
  </si>
  <si>
    <t>33691420/633</t>
  </si>
  <si>
    <t>33691420/634</t>
  </si>
  <si>
    <t xml:space="preserve">33691162/1248 </t>
  </si>
  <si>
    <t>33691411/594</t>
  </si>
  <si>
    <t>33691162/1249</t>
  </si>
  <si>
    <t>33691411/596</t>
  </si>
  <si>
    <t>33691411/595</t>
  </si>
  <si>
    <t xml:space="preserve">33691423/501 </t>
  </si>
  <si>
    <t xml:space="preserve">33691162/1250 </t>
  </si>
  <si>
    <t>33691162/1251</t>
  </si>
  <si>
    <t>33691162/1252</t>
  </si>
  <si>
    <t>33691411/597</t>
  </si>
  <si>
    <t>33691411/598</t>
  </si>
  <si>
    <t>33691411/600</t>
  </si>
  <si>
    <t>Ï·</t>
  </si>
  <si>
    <t>լրակազմ</t>
  </si>
  <si>
    <t xml:space="preserve"> լաբորատոր ազդանյութեր (ռեագենտներ)</t>
  </si>
  <si>
    <t>քիմիական ազդանյութեր (ռեագենտներ) փոշի կամ գրանուլներ</t>
  </si>
  <si>
    <t>լաբորատոր ազդանյութեր (ռեագենտներ) բազմակոմպոնենտ</t>
  </si>
  <si>
    <t>33691162/1325</t>
  </si>
  <si>
    <t>33691162/1326</t>
  </si>
  <si>
    <t>33691420/649</t>
  </si>
  <si>
    <t xml:space="preserve">33691162/1327 </t>
  </si>
  <si>
    <t>33691420/650</t>
  </si>
  <si>
    <t>33691420/651</t>
  </si>
  <si>
    <t xml:space="preserve"> 33691162/1328</t>
  </si>
  <si>
    <t xml:space="preserve">33691162/1329 </t>
  </si>
  <si>
    <t>33691420/652</t>
  </si>
  <si>
    <t>33691162/1330</t>
  </si>
  <si>
    <t>33691420/653</t>
  </si>
  <si>
    <t>33691420/654</t>
  </si>
  <si>
    <t xml:space="preserve">33691162/1331 </t>
  </si>
  <si>
    <t>33691162/1332</t>
  </si>
  <si>
    <t>33691162/1333</t>
  </si>
  <si>
    <t>33691420/655</t>
  </si>
  <si>
    <t>33691420/656</t>
  </si>
  <si>
    <t>33691420/657</t>
  </si>
  <si>
    <t>33691420/658</t>
  </si>
  <si>
    <t>33691162/1334</t>
  </si>
  <si>
    <t>33691162/1335</t>
  </si>
  <si>
    <t>33691162/1336</t>
  </si>
  <si>
    <t xml:space="preserve">33691162/1337 </t>
  </si>
  <si>
    <t>33691162/1338</t>
  </si>
  <si>
    <t>33691162/1339</t>
  </si>
  <si>
    <t>33691420/659</t>
  </si>
  <si>
    <t>33691162/1340</t>
  </si>
  <si>
    <t>33691420/660</t>
  </si>
  <si>
    <t>33691420/661</t>
  </si>
  <si>
    <t>33691420/662</t>
  </si>
  <si>
    <t>33691162/1341</t>
  </si>
  <si>
    <t>33691162/1342</t>
  </si>
  <si>
    <t>33691162/1343</t>
  </si>
  <si>
    <t>33691162/1344</t>
  </si>
  <si>
    <t>33691162/1345</t>
  </si>
  <si>
    <t>33691162/1346</t>
  </si>
  <si>
    <t>33691162/1347</t>
  </si>
  <si>
    <t>33691162/1348</t>
  </si>
  <si>
    <t>33691162/1349</t>
  </si>
  <si>
    <t>33691162/1350</t>
  </si>
  <si>
    <t>33691162/1351</t>
  </si>
  <si>
    <t>33691162/1352</t>
  </si>
  <si>
    <t>33691162/1353</t>
  </si>
  <si>
    <t>33691162/1354</t>
  </si>
  <si>
    <t>33691162/1355</t>
  </si>
  <si>
    <t>33691162/1356</t>
  </si>
  <si>
    <t>33691162/1357</t>
  </si>
  <si>
    <t>33691162/1358</t>
  </si>
  <si>
    <t>33691162/1359</t>
  </si>
  <si>
    <t>33691162/1360</t>
  </si>
  <si>
    <t>33691162/1361</t>
  </si>
  <si>
    <t>33691162/1362</t>
  </si>
  <si>
    <t>33691162/1363</t>
  </si>
  <si>
    <t>33691162/1364</t>
  </si>
  <si>
    <t>33691162/1365</t>
  </si>
  <si>
    <t>33691162/1366</t>
  </si>
  <si>
    <t>33691162/1367</t>
  </si>
  <si>
    <t>33691162/1368</t>
  </si>
  <si>
    <t>33691162/1369</t>
  </si>
  <si>
    <t>33691420/663</t>
  </si>
  <si>
    <t>33691162/1370</t>
  </si>
  <si>
    <t>33691162/1371</t>
  </si>
  <si>
    <t>33691420/664</t>
  </si>
  <si>
    <t>33691420/665</t>
  </si>
  <si>
    <t>33691420/666</t>
  </si>
  <si>
    <t>33691162/1372</t>
  </si>
  <si>
    <t>33691162/1373</t>
  </si>
  <si>
    <t>33691162/1374</t>
  </si>
  <si>
    <t>33691162/1375</t>
  </si>
  <si>
    <t>33691162/1376</t>
  </si>
  <si>
    <t>Հատ</t>
  </si>
  <si>
    <t>33691162/1130</t>
  </si>
  <si>
    <t>33691162/1131</t>
  </si>
  <si>
    <t>33691162/1132</t>
  </si>
  <si>
    <t>33691162/1133</t>
  </si>
  <si>
    <t>33691162/1134</t>
  </si>
  <si>
    <t>33691162/1135</t>
  </si>
  <si>
    <t>33691162/1136</t>
  </si>
  <si>
    <t>33691162/1137</t>
  </si>
  <si>
    <t>33691162/1138</t>
  </si>
  <si>
    <t>33691162/1139</t>
  </si>
  <si>
    <t>33691162/1140</t>
  </si>
  <si>
    <t>33691162/1141</t>
  </si>
  <si>
    <t>33691162/1142</t>
  </si>
  <si>
    <t>33691162/1143</t>
  </si>
  <si>
    <t>33691162/1144</t>
  </si>
  <si>
    <t>33691162/1145</t>
  </si>
  <si>
    <t>33691162/1146</t>
  </si>
  <si>
    <t>33691162/1147</t>
  </si>
  <si>
    <t>33691162/1148</t>
  </si>
  <si>
    <t>33691162/1149</t>
  </si>
  <si>
    <t>33691162/1150</t>
  </si>
  <si>
    <t>33691162/1151</t>
  </si>
  <si>
    <t>33691162/1152</t>
  </si>
  <si>
    <t>33691162/1153</t>
  </si>
  <si>
    <t>33691162/1154</t>
  </si>
  <si>
    <t>33691162/1155</t>
  </si>
  <si>
    <t>33691162/1156</t>
  </si>
  <si>
    <t>33691162/1157</t>
  </si>
  <si>
    <t>33691162/1158</t>
  </si>
  <si>
    <t>33691162/1159</t>
  </si>
  <si>
    <t>33691162/1160</t>
  </si>
  <si>
    <t>33691162/1161</t>
  </si>
  <si>
    <t>33691162/1162</t>
  </si>
  <si>
    <t>33691162/1163</t>
  </si>
  <si>
    <t>33691162/1164</t>
  </si>
  <si>
    <t>33691162/1165</t>
  </si>
  <si>
    <t>33691162/1166</t>
  </si>
  <si>
    <t>33691162/1167</t>
  </si>
  <si>
    <t>33691162/1168</t>
  </si>
  <si>
    <t>33691162/1169</t>
  </si>
  <si>
    <t>33691162/1170</t>
  </si>
  <si>
    <t>33691162/1171</t>
  </si>
  <si>
    <t>33691162/1172</t>
  </si>
  <si>
    <t>33691162/1173</t>
  </si>
  <si>
    <t>33691162/1174</t>
  </si>
  <si>
    <t>33691162/1175</t>
  </si>
  <si>
    <t>33691162/1176</t>
  </si>
  <si>
    <t>33691162/1177</t>
  </si>
  <si>
    <t>33691162/1178</t>
  </si>
  <si>
    <t>33691162/1179</t>
  </si>
  <si>
    <t>33691162/1180</t>
  </si>
  <si>
    <t>33691162/1181</t>
  </si>
  <si>
    <t>33691162/1182</t>
  </si>
  <si>
    <t>33691162/1183</t>
  </si>
  <si>
    <t>33691162/1184</t>
  </si>
  <si>
    <t>33691162/1185</t>
  </si>
  <si>
    <t>33691162/1186</t>
  </si>
  <si>
    <t>33691162/1187</t>
  </si>
  <si>
    <t>33691162/1188</t>
  </si>
  <si>
    <t>33691162/1189</t>
  </si>
  <si>
    <t>33691162/1190</t>
  </si>
  <si>
    <t>33691162/1191</t>
  </si>
  <si>
    <t>33211120/502</t>
  </si>
  <si>
    <t>33691162/1123</t>
  </si>
  <si>
    <t>33211450/502</t>
  </si>
  <si>
    <t>33211140/503</t>
  </si>
  <si>
    <t>33211140/504</t>
  </si>
  <si>
    <t>33211150/502</t>
  </si>
  <si>
    <t>33211160/502</t>
  </si>
  <si>
    <t>33211130/502</t>
  </si>
  <si>
    <t>33691162/1124</t>
  </si>
  <si>
    <t>33691162/1125</t>
  </si>
  <si>
    <t>33691162/1126</t>
  </si>
  <si>
    <t>33691162/1127</t>
  </si>
  <si>
    <t>33691162/1128</t>
  </si>
  <si>
    <t>33211170/502</t>
  </si>
  <si>
    <t>33211250/502</t>
  </si>
  <si>
    <t>33691162/1129</t>
  </si>
  <si>
    <t>33600000,33200000, 24300000</t>
  </si>
  <si>
    <t>98111120/501</t>
  </si>
  <si>
    <t>Պահնորդային ծառայություն</t>
  </si>
  <si>
    <t>¶Ð</t>
  </si>
  <si>
    <t>¹ñ³Ù</t>
  </si>
  <si>
    <t>ԾԱՌԱՅՈՒԹՅՈՒՆ</t>
  </si>
  <si>
    <t>33691162/1377</t>
  </si>
  <si>
    <t>33691162/1378</t>
  </si>
  <si>
    <t>33691162/1379</t>
  </si>
  <si>
    <t>33691162/1380</t>
  </si>
  <si>
    <t>33691420/667</t>
  </si>
  <si>
    <t xml:space="preserve">33691162/1381 </t>
  </si>
  <si>
    <t>33691420/668</t>
  </si>
  <si>
    <t>33691420/669</t>
  </si>
  <si>
    <t xml:space="preserve">33691420/670 </t>
  </si>
  <si>
    <t>33691162/1382</t>
  </si>
  <si>
    <t>33691162/1383</t>
  </si>
  <si>
    <t>33691420/671</t>
  </si>
  <si>
    <t>33691162/1384</t>
  </si>
  <si>
    <t>33691162/1385</t>
  </si>
  <si>
    <t>33691162/1386</t>
  </si>
  <si>
    <t>33691420/672</t>
  </si>
  <si>
    <t>33691420/673</t>
  </si>
  <si>
    <t>33691420/674</t>
  </si>
  <si>
    <t>33691420/675</t>
  </si>
  <si>
    <t>33691420/676</t>
  </si>
  <si>
    <t>33691420/677</t>
  </si>
  <si>
    <t>33691420/678</t>
  </si>
  <si>
    <t>33691420/679</t>
  </si>
  <si>
    <t>33691420/680</t>
  </si>
  <si>
    <t>33691421/503</t>
  </si>
  <si>
    <t>33691421/504</t>
  </si>
  <si>
    <t>33691421/506</t>
  </si>
  <si>
    <t xml:space="preserve">33691421/505 </t>
  </si>
  <si>
    <t>24311129/501</t>
  </si>
  <si>
    <t xml:space="preserve">24311129/502 </t>
  </si>
  <si>
    <t>33691420/681</t>
  </si>
  <si>
    <t>24311129/503</t>
  </si>
  <si>
    <t>24321660/501</t>
  </si>
  <si>
    <t>24311129/504</t>
  </si>
  <si>
    <t>24321330/501</t>
  </si>
  <si>
    <t>24311129/505</t>
  </si>
  <si>
    <t>33691162/1387</t>
  </si>
  <si>
    <t xml:space="preserve">33691153/503 </t>
  </si>
  <si>
    <t>33691162/1391</t>
  </si>
  <si>
    <t>33691162/1388</t>
  </si>
  <si>
    <t>33691162/1389</t>
  </si>
  <si>
    <t>33691162/1390</t>
  </si>
  <si>
    <t>33691420/682</t>
  </si>
  <si>
    <t>33691420/683</t>
  </si>
  <si>
    <t>33691420/684</t>
  </si>
  <si>
    <t>33691162/1392</t>
  </si>
  <si>
    <t>33691162/1393</t>
  </si>
  <si>
    <t>33691420/685</t>
  </si>
  <si>
    <t>33691420/686</t>
  </si>
  <si>
    <t>33691420/687</t>
  </si>
  <si>
    <t>33691162/1394</t>
  </si>
  <si>
    <t>33691162/1395</t>
  </si>
  <si>
    <t>33691162/1396</t>
  </si>
  <si>
    <t>33691420/688</t>
  </si>
  <si>
    <t>33621250/503</t>
  </si>
  <si>
    <t>լիտր</t>
  </si>
  <si>
    <t>գրամ</t>
  </si>
  <si>
    <t>Ալբումին</t>
  </si>
  <si>
    <t>Բիլիռուբին  Bilirubin /Ընդհանուր ― ուղիղ բիլիռուբինի որոշման թեսթ-հավաքածու</t>
  </si>
  <si>
    <t>Միզանյութ Urea-Col/Միզանյութի որոշման թեսթ-հաավաքածու</t>
  </si>
  <si>
    <t>Կրեատինին CREA-Col /Կրեատինինի որոշման թեսթ-հավաքածու</t>
  </si>
  <si>
    <t xml:space="preserve"> Խոլոստերոլ  CHOLESTEROL /Ընդհանուր խոլեստիրինի թեսթ -հավաքածու/</t>
  </si>
  <si>
    <t xml:space="preserve"> լաբորատոր ազդանյութեր (ռեագենտներ) հեղուկ</t>
  </si>
  <si>
    <t>զանազան անօրգանական քիմիական նյութեր</t>
  </si>
  <si>
    <t>զանազան օրգանական քիմիական նյութեր</t>
  </si>
  <si>
    <t>մեթանոլ</t>
  </si>
  <si>
    <t xml:space="preserve"> բարիումի սուլֆատ v08ba, v08ba01, v08ba02</t>
  </si>
  <si>
    <t>33691162/1192</t>
  </si>
  <si>
    <t>33691162/1193</t>
  </si>
  <si>
    <t>33691162/1194</t>
  </si>
  <si>
    <t>33691162/1195</t>
  </si>
  <si>
    <t>33691162/1196</t>
  </si>
  <si>
    <t>33691162/1197</t>
  </si>
  <si>
    <t>33691162/1198</t>
  </si>
  <si>
    <t>33691162/1199</t>
  </si>
  <si>
    <t>33691162/1200</t>
  </si>
  <si>
    <t>33691162/1201</t>
  </si>
  <si>
    <t>33691162/1202</t>
  </si>
  <si>
    <t>33691162/1203</t>
  </si>
  <si>
    <t>33691162/1204</t>
  </si>
  <si>
    <t>33691162/1205</t>
  </si>
  <si>
    <t>33691162/1206</t>
  </si>
  <si>
    <t>33691162/1207</t>
  </si>
  <si>
    <t>33691162/1208</t>
  </si>
  <si>
    <t>33691162/1209</t>
  </si>
  <si>
    <t>33691162/1210</t>
  </si>
  <si>
    <t>33691162/1211</t>
  </si>
  <si>
    <t>33691162/1212</t>
  </si>
  <si>
    <t>33691162/1213</t>
  </si>
  <si>
    <t>33691162/1214</t>
  </si>
  <si>
    <t>33691162/1215</t>
  </si>
  <si>
    <t>33691162/1216</t>
  </si>
  <si>
    <t>33691162/1217</t>
  </si>
  <si>
    <t>33691162/1218</t>
  </si>
  <si>
    <t>33691162/1219</t>
  </si>
  <si>
    <t>33691162/1220</t>
  </si>
  <si>
    <t>33691162/1221</t>
  </si>
  <si>
    <t>33691162/1222</t>
  </si>
  <si>
    <t>33691162/1223</t>
  </si>
  <si>
    <t>33691162/1224</t>
  </si>
  <si>
    <t>33691162/1225</t>
  </si>
  <si>
    <t>33691162/1226</t>
  </si>
  <si>
    <t>33691162/1227</t>
  </si>
  <si>
    <t>33691162/1228</t>
  </si>
  <si>
    <t>33691162/1229</t>
  </si>
  <si>
    <t>33691162/1230</t>
  </si>
  <si>
    <t>33691162/1231</t>
  </si>
  <si>
    <t>33691162/1232</t>
  </si>
  <si>
    <t>33691162/1233</t>
  </si>
  <si>
    <t>33691162/1234</t>
  </si>
  <si>
    <t>33691162/1235</t>
  </si>
  <si>
    <t>33691162/1236</t>
  </si>
  <si>
    <t>33691162/1237</t>
  </si>
  <si>
    <t>33691162/1238</t>
  </si>
  <si>
    <t>33691162/1239</t>
  </si>
  <si>
    <t>33691162/1240</t>
  </si>
  <si>
    <t>33691420/611</t>
  </si>
  <si>
    <t>33691420/612</t>
  </si>
  <si>
    <t>33691162/1241</t>
  </si>
  <si>
    <t>33691420/613</t>
  </si>
  <si>
    <t>33691420/614</t>
  </si>
  <si>
    <t>33691420/615</t>
  </si>
  <si>
    <t>33691420/616</t>
  </si>
  <si>
    <t>33691420/617</t>
  </si>
  <si>
    <t>33691420/618</t>
  </si>
  <si>
    <t>33691420/619</t>
  </si>
  <si>
    <t>33691420/620</t>
  </si>
  <si>
    <t>33691420/621</t>
  </si>
  <si>
    <t>33691420/622</t>
  </si>
  <si>
    <t>33691420/623</t>
  </si>
  <si>
    <t>33691420/624</t>
  </si>
  <si>
    <t>33691420/625</t>
  </si>
  <si>
    <t>33691420/626</t>
  </si>
  <si>
    <t>33691162/1242</t>
  </si>
  <si>
    <t>33691162/1253</t>
  </si>
  <si>
    <t>33691162/1254</t>
  </si>
  <si>
    <t>33691420/635</t>
  </si>
  <si>
    <t>33691162/1255</t>
  </si>
  <si>
    <t>33691162/1256</t>
  </si>
  <si>
    <t>33691162/1257</t>
  </si>
  <si>
    <t>33691162/1258</t>
  </si>
  <si>
    <t>33691162/1259</t>
  </si>
  <si>
    <t>33691162/1260</t>
  </si>
  <si>
    <t>33691162/1261</t>
  </si>
  <si>
    <t>33691162/1262</t>
  </si>
  <si>
    <t>33691162/1263</t>
  </si>
  <si>
    <t>33691162/1264</t>
  </si>
  <si>
    <t>33691162/1265</t>
  </si>
  <si>
    <t>33691162/1266</t>
  </si>
  <si>
    <t>33691162/1267</t>
  </si>
  <si>
    <t>33691162/1268</t>
  </si>
  <si>
    <t>33691162/1269</t>
  </si>
  <si>
    <t>33691162/1270</t>
  </si>
  <si>
    <t>33691162/1271</t>
  </si>
  <si>
    <t>33691162/1272</t>
  </si>
  <si>
    <t>33691162/1273</t>
  </si>
  <si>
    <t>33691162/1274</t>
  </si>
  <si>
    <t>33691162/1275</t>
  </si>
  <si>
    <t>33691162/1276</t>
  </si>
  <si>
    <t>33691162/1277</t>
  </si>
  <si>
    <t>33691162/1278</t>
  </si>
  <si>
    <t>33691162/1279</t>
  </si>
  <si>
    <t>33691420/636</t>
  </si>
  <si>
    <t>33691162/1280</t>
  </si>
  <si>
    <t>33691420/637</t>
  </si>
  <si>
    <t>33691420/638</t>
  </si>
  <si>
    <t>33691420/639</t>
  </si>
  <si>
    <t>33691162/1281</t>
  </si>
  <si>
    <t>33691162/1282</t>
  </si>
  <si>
    <t>33691162/1283</t>
  </si>
  <si>
    <t>33691162/1284</t>
  </si>
  <si>
    <t>33691162/1285</t>
  </si>
  <si>
    <t>33691420/640</t>
  </si>
  <si>
    <t>33691420/641</t>
  </si>
  <si>
    <t>33691162/1286</t>
  </si>
  <si>
    <t>33691162/1287</t>
  </si>
  <si>
    <t>33691162/1288</t>
  </si>
  <si>
    <t>33691162/1397</t>
  </si>
  <si>
    <t>33691162/1398</t>
  </si>
  <si>
    <t>33691162/1399</t>
  </si>
  <si>
    <t>33691162/1400</t>
  </si>
  <si>
    <t>33691162/1401</t>
  </si>
  <si>
    <t>33691162/1402</t>
  </si>
  <si>
    <t>33691162/1403</t>
  </si>
  <si>
    <t>33691162/1404</t>
  </si>
  <si>
    <t>33691162/1405</t>
  </si>
  <si>
    <t>33691162/1406</t>
  </si>
  <si>
    <t>33691162/1407</t>
  </si>
  <si>
    <t>33691162/1408</t>
  </si>
  <si>
    <t>33691162/1409</t>
  </si>
  <si>
    <t>33691162/1410</t>
  </si>
  <si>
    <t>33691162/1411</t>
  </si>
  <si>
    <t>33691162/1412</t>
  </si>
  <si>
    <t>33691162/1413</t>
  </si>
  <si>
    <t>33691162/1414</t>
  </si>
  <si>
    <t>33691162/1415</t>
  </si>
  <si>
    <t>33691162/1416</t>
  </si>
  <si>
    <t>33691162/1417</t>
  </si>
  <si>
    <t>33691162/1418</t>
  </si>
  <si>
    <t>33691162/1419</t>
  </si>
  <si>
    <t>33691162/1420</t>
  </si>
  <si>
    <t>33691162/1421</t>
  </si>
  <si>
    <t>33691162/1422</t>
  </si>
  <si>
    <t>33691162/1423</t>
  </si>
  <si>
    <t>33691162/1424</t>
  </si>
  <si>
    <t>33691162/1425</t>
  </si>
  <si>
    <t>33691162/1426</t>
  </si>
  <si>
    <t>33691420/689</t>
  </si>
  <si>
    <t>33691420/690</t>
  </si>
  <si>
    <t>33691162/1427</t>
  </si>
  <si>
    <t>33691420/691</t>
  </si>
  <si>
    <t>33691420/692</t>
  </si>
  <si>
    <t>33691162/1428</t>
  </si>
  <si>
    <t>33691162/1429</t>
  </si>
  <si>
    <t xml:space="preserve">33691162/1430 </t>
  </si>
  <si>
    <t>33691420/693</t>
  </si>
  <si>
    <t xml:space="preserve">33691420/694 </t>
  </si>
  <si>
    <t>33691420/695</t>
  </si>
  <si>
    <t>33691162/1431</t>
  </si>
  <si>
    <t>33691162/1432</t>
  </si>
  <si>
    <t>33691162/1433</t>
  </si>
  <si>
    <t>33691162/1434</t>
  </si>
  <si>
    <t>33691162/1435</t>
  </si>
  <si>
    <t>33691420/696</t>
  </si>
  <si>
    <t>33691162/1436</t>
  </si>
  <si>
    <t>33691420/697</t>
  </si>
  <si>
    <t xml:space="preserve">33691162/1437 </t>
  </si>
  <si>
    <t xml:space="preserve">հատ </t>
  </si>
  <si>
    <t>ԳՆՈՒՄՆԵՐԻ ՊԼԱՆ /÷á÷áËí³Í 2/  2022թ.</t>
  </si>
  <si>
    <t>16.11.2021թ.</t>
  </si>
  <si>
    <t>30234300/501</t>
  </si>
  <si>
    <t>30234400/501</t>
  </si>
  <si>
    <t>31521510/501</t>
  </si>
  <si>
    <t>33151340/501</t>
  </si>
  <si>
    <t>33151340/502</t>
  </si>
  <si>
    <t>38511270/501</t>
  </si>
  <si>
    <t>դատարկ սկավառակ, առանց տուփի, CD</t>
  </si>
  <si>
    <t>դատարկ սկավառակ, առանց տուփի, DVD</t>
  </si>
  <si>
    <t>վիրահատարանի լամպեր</t>
  </si>
  <si>
    <t>ուլտրամանուշակագույն ճառագայթման բժշկական սարքեր</t>
  </si>
  <si>
    <t>մանրադիտակների զանազան բաղադրիչներ</t>
  </si>
  <si>
    <t>34631140/502</t>
  </si>
  <si>
    <t>անվադողեր</t>
  </si>
  <si>
    <t>ԱՅԼ ՏՆՏԵՍԱԿԱՆ ԱՊՐԱՆՔՆԵՐ</t>
  </si>
  <si>
    <t>39711130/501</t>
  </si>
  <si>
    <t>39711130/502</t>
  </si>
  <si>
    <t>սառնարան- սառցարաններ (Սունդուկ տիպի)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</si>
</sst>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##,##0.00;\-##,##0.00"/>
    <numFmt numFmtId="166" formatCode="##,##0.00"/>
  </numFmts>
  <fonts count="46">
    <font>
      <sz val="11"/>
      <color theme="1"/>
      <name val="Arial"/>
      <family val="2"/>
      <charset val="204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  <font>
      <b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sz val="11"/>
      <color indexed="8"/>
      <name val="Calibri"/>
      <family val="2"/>
      <charset val="1"/>
    </font>
    <font>
      <sz val="7"/>
      <name val="Arial"/>
      <family val="2"/>
      <charset val="204"/>
    </font>
    <font>
      <b/>
      <sz val="11"/>
      <color theme="1"/>
      <name val="Aramian Normal"/>
    </font>
    <font>
      <sz val="10"/>
      <color theme="1"/>
      <name val="Arial Armenian"/>
      <family val="2"/>
    </font>
    <font>
      <sz val="12"/>
      <name val="Aramian Normal"/>
    </font>
    <font>
      <sz val="10"/>
      <name val="Arial Armenian"/>
      <family val="2"/>
    </font>
    <font>
      <sz val="10"/>
      <name val="Arial"/>
      <family val="2"/>
      <scheme val="minor"/>
    </font>
    <font>
      <b/>
      <sz val="12"/>
      <name val="Aramian Normal"/>
    </font>
    <font>
      <b/>
      <i/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0"/>
      <name val="Arial"/>
      <family val="2"/>
      <charset val="204"/>
    </font>
    <font>
      <sz val="8"/>
      <color rgb="FF000000"/>
      <name val="Arial LatArm"/>
      <family val="2"/>
    </font>
    <font>
      <sz val="10"/>
      <name val="Aramian Normal"/>
    </font>
    <font>
      <sz val="8"/>
      <color theme="1"/>
      <name val="Sylfaen"/>
      <family val="1"/>
    </font>
    <font>
      <sz val="10"/>
      <name val="Arial"/>
      <family val="2"/>
    </font>
    <font>
      <sz val="9"/>
      <color theme="1"/>
      <name val="Arial Armenian"/>
      <family val="2"/>
    </font>
    <font>
      <sz val="11"/>
      <color theme="1"/>
      <name val="Arial Armenian"/>
      <family val="2"/>
    </font>
    <font>
      <sz val="10"/>
      <color theme="1"/>
      <name val="Times Armenian"/>
      <family val="1"/>
    </font>
    <font>
      <sz val="10"/>
      <color rgb="FF000000"/>
      <name val="Sylfaen"/>
      <family val="1"/>
    </font>
    <font>
      <sz val="9"/>
      <name val="Arial Armenian"/>
      <family val="2"/>
    </font>
    <font>
      <sz val="9"/>
      <name val="Arial LatArm"/>
      <family val="2"/>
    </font>
    <font>
      <sz val="9"/>
      <color theme="1"/>
      <name val="Arial LatArm"/>
      <family val="2"/>
    </font>
    <font>
      <sz val="11"/>
      <color rgb="FF000000"/>
      <name val="Calibri"/>
      <family val="2"/>
    </font>
    <font>
      <b/>
      <i/>
      <sz val="10"/>
      <color theme="1"/>
      <name val="Arial LatArm"/>
      <family val="2"/>
    </font>
    <font>
      <b/>
      <i/>
      <sz val="10"/>
      <color theme="1"/>
      <name val="GHEA Grapalat"/>
      <family val="2"/>
    </font>
    <font>
      <sz val="10"/>
      <color theme="1"/>
      <name val="Arial"/>
      <family val="2"/>
      <scheme val="minor"/>
    </font>
    <font>
      <sz val="10"/>
      <color rgb="FF000000"/>
      <name val="Arial Armenian"/>
      <family val="2"/>
    </font>
    <font>
      <b/>
      <sz val="12"/>
      <color theme="1"/>
      <name val="Arial Armenian"/>
      <family val="2"/>
    </font>
    <font>
      <b/>
      <sz val="10"/>
      <name val="Aramian Normal"/>
    </font>
    <font>
      <sz val="8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Arial Armenian"/>
      <family val="2"/>
    </font>
    <font>
      <i/>
      <sz val="11"/>
      <name val="Aramian Normal"/>
    </font>
    <font>
      <sz val="11"/>
      <name val="Aramian Normal"/>
    </font>
    <font>
      <sz val="10"/>
      <color theme="1"/>
      <name val="Aramian Normal"/>
    </font>
    <font>
      <b/>
      <sz val="10"/>
      <color theme="1"/>
      <name val="Arial Armenian"/>
      <family val="2"/>
    </font>
    <font>
      <b/>
      <sz val="12"/>
      <name val="Arial"/>
      <family val="2"/>
      <scheme val="minor"/>
    </font>
    <font>
      <sz val="10"/>
      <name val="Sylfaen"/>
      <family val="1"/>
      <charset val="204"/>
    </font>
    <font>
      <b/>
      <i/>
      <sz val="10"/>
      <color theme="1"/>
      <name val="GHEA Grapal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17" fillId="0" borderId="0"/>
  </cellStyleXfs>
  <cellXfs count="146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2" fillId="2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166" fontId="8" fillId="0" borderId="8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7" fillId="2" borderId="1" xfId="4" applyFont="1" applyFill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0" fontId="28" fillId="2" borderId="1" xfId="4" applyFont="1" applyFill="1" applyBorder="1" applyAlignment="1">
      <alignment horizontal="center" vertical="center" wrapText="1"/>
    </xf>
    <xf numFmtId="0" fontId="26" fillId="0" borderId="1" xfId="4" applyFont="1" applyBorder="1" applyAlignment="1">
      <alignment horizontal="center" vertical="center" wrapText="1"/>
    </xf>
    <xf numFmtId="0" fontId="26" fillId="2" borderId="1" xfId="4" applyFont="1" applyFill="1" applyBorder="1" applyAlignment="1">
      <alignment horizontal="center" vertical="center" wrapText="1"/>
    </xf>
    <xf numFmtId="0" fontId="27" fillId="2" borderId="7" xfId="4" applyFont="1" applyFill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27" fillId="0" borderId="7" xfId="3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164" fontId="16" fillId="3" borderId="9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6" fontId="8" fillId="0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 wrapText="1"/>
    </xf>
    <xf numFmtId="0" fontId="23" fillId="2" borderId="1" xfId="5" applyFont="1" applyFill="1" applyBorder="1" applyAlignment="1">
      <alignment horizontal="center" vertical="center" wrapText="1"/>
    </xf>
    <xf numFmtId="0" fontId="22" fillId="2" borderId="1" xfId="5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37" fillId="2" borderId="1" xfId="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38" fillId="2" borderId="1" xfId="3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 wrapText="1"/>
    </xf>
    <xf numFmtId="0" fontId="4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8" fillId="2" borderId="1" xfId="4" applyFont="1" applyFill="1" applyBorder="1" applyAlignment="1">
      <alignment horizontal="center" vertical="center" wrapText="1"/>
    </xf>
    <xf numFmtId="0" fontId="38" fillId="0" borderId="1" xfId="4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3" fillId="3" borderId="3" xfId="0" applyFont="1" applyFill="1" applyBorder="1" applyAlignment="1">
      <alignment horizontal="center" vertical="center"/>
    </xf>
    <xf numFmtId="0" fontId="43" fillId="3" borderId="5" xfId="0" applyFont="1" applyFill="1" applyBorder="1" applyAlignment="1">
      <alignment horizontal="center" vertical="center"/>
    </xf>
    <xf numFmtId="0" fontId="43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1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3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9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left" vertical="center" wrapText="1"/>
    </xf>
    <xf numFmtId="0" fontId="30" fillId="3" borderId="5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vertical="center" wrapText="1"/>
    </xf>
    <xf numFmtId="166" fontId="8" fillId="0" borderId="3" xfId="0" applyNumberFormat="1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</cellXfs>
  <cellStyles count="7">
    <cellStyle name="Normal" xfId="0" builtinId="0"/>
    <cellStyle name="Normal 2 2" xfId="5" xr:uid="{00000000-0005-0000-0000-000000000000}"/>
    <cellStyle name="Normal 3" xfId="6" xr:uid="{00000000-0005-0000-0000-000001000000}"/>
    <cellStyle name="Normal_V8 TRANSFER PRICES 2011" xfId="4" xr:uid="{00000000-0005-0000-0000-000002000000}"/>
    <cellStyle name="Обычный 2" xfId="1" xr:uid="{00000000-0005-0000-0000-000004000000}"/>
    <cellStyle name="Обычный 2 3" xfId="2" xr:uid="{00000000-0005-0000-0000-000005000000}"/>
    <cellStyle name="Обычный 3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79"/>
  <sheetViews>
    <sheetView tabSelected="1" topLeftCell="A712" zoomScale="120" zoomScaleNormal="120" zoomScalePageLayoutView="130" workbookViewId="0">
      <selection activeCell="H977" sqref="H977"/>
    </sheetView>
  </sheetViews>
  <sheetFormatPr defaultColWidth="9.125" defaultRowHeight="15"/>
  <cols>
    <col min="1" max="1" width="4.625" style="13" customWidth="1"/>
    <col min="2" max="2" width="19.25" style="23" customWidth="1"/>
    <col min="3" max="3" width="27.875" style="15" customWidth="1"/>
    <col min="4" max="4" width="9.625" style="16" customWidth="1"/>
    <col min="5" max="5" width="13.125" style="16" customWidth="1"/>
    <col min="6" max="6" width="9.875" style="16" customWidth="1"/>
    <col min="7" max="7" width="11.625" style="16" customWidth="1"/>
    <col min="8" max="8" width="14" style="16" customWidth="1"/>
    <col min="9" max="16384" width="9.125" style="13"/>
  </cols>
  <sheetData>
    <row r="1" spans="2:8" ht="0.75" customHeight="1">
      <c r="E1" s="122" t="s">
        <v>7</v>
      </c>
      <c r="F1" s="122"/>
      <c r="G1" s="122"/>
      <c r="H1" s="122"/>
    </row>
    <row r="2" spans="2:8" ht="21.75" hidden="1" customHeight="1">
      <c r="E2" s="122" t="s">
        <v>8</v>
      </c>
      <c r="F2" s="122"/>
      <c r="G2" s="122"/>
      <c r="H2" s="122"/>
    </row>
    <row r="3" spans="2:8" ht="21.75" hidden="1" customHeight="1">
      <c r="E3" s="122" t="s">
        <v>13</v>
      </c>
      <c r="F3" s="122"/>
      <c r="G3" s="122"/>
      <c r="H3" s="122"/>
    </row>
    <row r="4" spans="2:8" ht="21.75" customHeight="1">
      <c r="B4" s="122"/>
      <c r="C4" s="122"/>
      <c r="D4" s="127" t="s">
        <v>7</v>
      </c>
      <c r="E4" s="127"/>
      <c r="F4" s="127"/>
      <c r="G4" s="127"/>
      <c r="H4" s="127"/>
    </row>
    <row r="5" spans="2:8" ht="54" customHeight="1">
      <c r="B5" s="22"/>
      <c r="C5" s="22"/>
      <c r="D5" s="133" t="s">
        <v>20</v>
      </c>
      <c r="E5" s="133"/>
      <c r="F5" s="133"/>
      <c r="G5" s="133"/>
      <c r="H5" s="133"/>
    </row>
    <row r="6" spans="2:8" ht="30.6" customHeight="1">
      <c r="B6" s="122"/>
      <c r="C6" s="122"/>
      <c r="D6" s="134" t="s">
        <v>19</v>
      </c>
      <c r="E6" s="134"/>
      <c r="F6" s="134"/>
      <c r="G6" s="134"/>
      <c r="H6" s="134"/>
    </row>
    <row r="7" spans="2:8" ht="21.75" customHeight="1">
      <c r="C7" s="23"/>
      <c r="D7" s="24"/>
      <c r="E7" s="24"/>
      <c r="F7" s="24"/>
      <c r="G7" s="121" t="s">
        <v>514</v>
      </c>
      <c r="H7" s="121"/>
    </row>
    <row r="8" spans="2:8">
      <c r="C8" s="132" t="s">
        <v>513</v>
      </c>
      <c r="D8" s="132"/>
      <c r="E8" s="132"/>
      <c r="F8" s="132"/>
    </row>
    <row r="9" spans="2:8" ht="15.75">
      <c r="C9" s="22"/>
    </row>
    <row r="10" spans="2:8" ht="19.5" customHeight="1">
      <c r="B10" s="130" t="s">
        <v>21</v>
      </c>
      <c r="C10" s="130"/>
      <c r="D10" s="130"/>
      <c r="E10" s="130"/>
      <c r="F10" s="130"/>
      <c r="G10" s="130"/>
      <c r="H10" s="130"/>
    </row>
    <row r="11" spans="2:8" ht="20.25" customHeight="1">
      <c r="B11" s="130" t="s">
        <v>15</v>
      </c>
      <c r="C11" s="130"/>
      <c r="D11" s="130"/>
      <c r="E11" s="130"/>
      <c r="F11" s="130"/>
      <c r="G11" s="130"/>
      <c r="H11" s="130"/>
    </row>
    <row r="12" spans="2:8" ht="21.75" customHeight="1">
      <c r="B12" s="130" t="s">
        <v>10</v>
      </c>
      <c r="C12" s="130"/>
      <c r="D12" s="130"/>
      <c r="E12" s="130"/>
      <c r="F12" s="130"/>
      <c r="G12" s="130"/>
      <c r="H12" s="130"/>
    </row>
    <row r="15" spans="2:8" ht="18.75" customHeight="1">
      <c r="B15" s="125" t="s">
        <v>16</v>
      </c>
      <c r="C15" s="126"/>
      <c r="D15" s="123" t="s">
        <v>2</v>
      </c>
      <c r="E15" s="123" t="s">
        <v>3</v>
      </c>
      <c r="F15" s="123" t="s">
        <v>4</v>
      </c>
      <c r="G15" s="123" t="s">
        <v>5</v>
      </c>
      <c r="H15" s="123" t="s">
        <v>6</v>
      </c>
    </row>
    <row r="16" spans="2:8" ht="83.25" customHeight="1">
      <c r="B16" s="73" t="s">
        <v>0</v>
      </c>
      <c r="C16" s="14" t="s">
        <v>1</v>
      </c>
      <c r="D16" s="123"/>
      <c r="E16" s="123"/>
      <c r="F16" s="123"/>
      <c r="G16" s="123"/>
      <c r="H16" s="123"/>
    </row>
    <row r="17" spans="1:8" ht="21.75" customHeight="1">
      <c r="B17" s="124" t="s">
        <v>9</v>
      </c>
      <c r="C17" s="124"/>
      <c r="D17" s="124"/>
      <c r="E17" s="124"/>
      <c r="F17" s="124"/>
      <c r="G17" s="124"/>
      <c r="H17" s="7"/>
    </row>
    <row r="18" spans="1:8" ht="16.5" hidden="1" customHeight="1">
      <c r="B18" s="74">
        <v>33600000</v>
      </c>
      <c r="H18" s="8"/>
    </row>
    <row r="19" spans="1:8" ht="21" hidden="1" customHeight="1">
      <c r="B19" s="25"/>
      <c r="C19" s="131" t="s">
        <v>18</v>
      </c>
      <c r="D19" s="131"/>
      <c r="E19" s="131"/>
      <c r="F19" s="131"/>
      <c r="G19" s="131"/>
      <c r="H19" s="8"/>
    </row>
    <row r="20" spans="1:8" ht="16.5" hidden="1">
      <c r="A20" s="13">
        <v>1</v>
      </c>
      <c r="B20" s="75"/>
      <c r="C20" s="26"/>
      <c r="D20" s="4" t="s">
        <v>14</v>
      </c>
      <c r="E20" s="3" t="s">
        <v>11</v>
      </c>
      <c r="F20" s="3"/>
      <c r="G20" s="29"/>
      <c r="H20" s="6">
        <f>F20*G20</f>
        <v>0</v>
      </c>
    </row>
    <row r="21" spans="1:8" ht="16.5" hidden="1">
      <c r="A21" s="13">
        <v>2</v>
      </c>
      <c r="B21" s="75"/>
      <c r="C21" s="26"/>
      <c r="D21" s="4" t="s">
        <v>14</v>
      </c>
      <c r="E21" s="3" t="s">
        <v>11</v>
      </c>
      <c r="F21" s="2"/>
      <c r="G21" s="29"/>
      <c r="H21" s="6">
        <f t="shared" ref="H21:H84" si="0">F21*G21</f>
        <v>0</v>
      </c>
    </row>
    <row r="22" spans="1:8" ht="16.5" hidden="1">
      <c r="A22" s="13">
        <v>3</v>
      </c>
      <c r="B22" s="75"/>
      <c r="C22" s="26"/>
      <c r="D22" s="4" t="s">
        <v>14</v>
      </c>
      <c r="E22" s="3" t="s">
        <v>11</v>
      </c>
      <c r="F22" s="3"/>
      <c r="G22" s="29"/>
      <c r="H22" s="6">
        <f t="shared" si="0"/>
        <v>0</v>
      </c>
    </row>
    <row r="23" spans="1:8" ht="16.5" hidden="1">
      <c r="A23" s="13">
        <v>4</v>
      </c>
      <c r="B23" s="75"/>
      <c r="C23" s="26"/>
      <c r="D23" s="4" t="s">
        <v>14</v>
      </c>
      <c r="E23" s="3" t="s">
        <v>11</v>
      </c>
      <c r="F23" s="2"/>
      <c r="G23" s="29"/>
      <c r="H23" s="6">
        <f t="shared" si="0"/>
        <v>0</v>
      </c>
    </row>
    <row r="24" spans="1:8" ht="18" hidden="1" customHeight="1">
      <c r="A24" s="13">
        <v>5</v>
      </c>
      <c r="B24" s="75"/>
      <c r="C24" s="26"/>
      <c r="D24" s="4" t="s">
        <v>14</v>
      </c>
      <c r="E24" s="3" t="s">
        <v>11</v>
      </c>
      <c r="F24" s="2"/>
      <c r="G24" s="29"/>
      <c r="H24" s="6">
        <f t="shared" si="0"/>
        <v>0</v>
      </c>
    </row>
    <row r="25" spans="1:8" ht="16.5" hidden="1">
      <c r="A25" s="13">
        <v>6</v>
      </c>
      <c r="B25" s="75"/>
      <c r="C25" s="26"/>
      <c r="D25" s="4" t="s">
        <v>14</v>
      </c>
      <c r="E25" s="3" t="s">
        <v>11</v>
      </c>
      <c r="F25" s="2"/>
      <c r="G25" s="29"/>
      <c r="H25" s="6">
        <f t="shared" si="0"/>
        <v>0</v>
      </c>
    </row>
    <row r="26" spans="1:8" ht="16.5" hidden="1">
      <c r="A26" s="13">
        <v>7</v>
      </c>
      <c r="B26" s="75"/>
      <c r="C26" s="26"/>
      <c r="D26" s="4" t="s">
        <v>14</v>
      </c>
      <c r="E26" s="3" t="s">
        <v>11</v>
      </c>
      <c r="F26" s="3"/>
      <c r="G26" s="29"/>
      <c r="H26" s="6">
        <f t="shared" si="0"/>
        <v>0</v>
      </c>
    </row>
    <row r="27" spans="1:8" ht="16.5" hidden="1">
      <c r="A27" s="13">
        <v>8</v>
      </c>
      <c r="B27" s="75"/>
      <c r="C27" s="26"/>
      <c r="D27" s="4" t="s">
        <v>14</v>
      </c>
      <c r="E27" s="3" t="s">
        <v>11</v>
      </c>
      <c r="F27" s="3"/>
      <c r="G27" s="29"/>
      <c r="H27" s="6">
        <f t="shared" si="0"/>
        <v>0</v>
      </c>
    </row>
    <row r="28" spans="1:8" ht="16.5" hidden="1">
      <c r="A28" s="13">
        <v>9</v>
      </c>
      <c r="B28" s="75"/>
      <c r="C28" s="26"/>
      <c r="D28" s="4" t="s">
        <v>14</v>
      </c>
      <c r="E28" s="3" t="s">
        <v>11</v>
      </c>
      <c r="F28" s="3"/>
      <c r="G28" s="29"/>
      <c r="H28" s="6">
        <f t="shared" si="0"/>
        <v>0</v>
      </c>
    </row>
    <row r="29" spans="1:8" ht="16.5" hidden="1">
      <c r="A29" s="13">
        <v>10</v>
      </c>
      <c r="B29" s="75"/>
      <c r="C29" s="26"/>
      <c r="D29" s="4" t="s">
        <v>14</v>
      </c>
      <c r="E29" s="3" t="s">
        <v>11</v>
      </c>
      <c r="F29" s="3"/>
      <c r="G29" s="29"/>
      <c r="H29" s="6">
        <f t="shared" si="0"/>
        <v>0</v>
      </c>
    </row>
    <row r="30" spans="1:8" ht="16.5" hidden="1">
      <c r="A30" s="13">
        <v>11</v>
      </c>
      <c r="B30" s="75"/>
      <c r="C30" s="26"/>
      <c r="D30" s="4" t="s">
        <v>14</v>
      </c>
      <c r="E30" s="3" t="s">
        <v>11</v>
      </c>
      <c r="F30" s="3"/>
      <c r="G30" s="29"/>
      <c r="H30" s="6">
        <f t="shared" si="0"/>
        <v>0</v>
      </c>
    </row>
    <row r="31" spans="1:8" ht="25.15" hidden="1" customHeight="1">
      <c r="A31" s="13">
        <v>12</v>
      </c>
      <c r="B31" s="75"/>
      <c r="C31" s="26"/>
      <c r="D31" s="4" t="s">
        <v>14</v>
      </c>
      <c r="E31" s="3" t="s">
        <v>11</v>
      </c>
      <c r="F31" s="2"/>
      <c r="G31" s="29"/>
      <c r="H31" s="6">
        <f t="shared" si="0"/>
        <v>0</v>
      </c>
    </row>
    <row r="32" spans="1:8" ht="16.5" hidden="1">
      <c r="A32" s="13">
        <v>13</v>
      </c>
      <c r="B32" s="75"/>
      <c r="C32" s="26"/>
      <c r="D32" s="4" t="s">
        <v>14</v>
      </c>
      <c r="E32" s="3" t="s">
        <v>11</v>
      </c>
      <c r="F32" s="3"/>
      <c r="G32" s="29"/>
      <c r="H32" s="6">
        <f t="shared" si="0"/>
        <v>0</v>
      </c>
    </row>
    <row r="33" spans="1:8" ht="16.5" hidden="1">
      <c r="A33" s="13">
        <v>14</v>
      </c>
      <c r="B33" s="75"/>
      <c r="C33" s="26"/>
      <c r="D33" s="4" t="s">
        <v>14</v>
      </c>
      <c r="E33" s="3" t="s">
        <v>11</v>
      </c>
      <c r="F33" s="2"/>
      <c r="G33" s="29"/>
      <c r="H33" s="6">
        <f t="shared" si="0"/>
        <v>0</v>
      </c>
    </row>
    <row r="34" spans="1:8" ht="16.5" hidden="1">
      <c r="A34" s="13">
        <v>15</v>
      </c>
      <c r="B34" s="75"/>
      <c r="C34" s="26"/>
      <c r="D34" s="4" t="s">
        <v>14</v>
      </c>
      <c r="E34" s="3" t="s">
        <v>11</v>
      </c>
      <c r="F34" s="3"/>
      <c r="G34" s="29"/>
      <c r="H34" s="6">
        <f>F34*G34</f>
        <v>0</v>
      </c>
    </row>
    <row r="35" spans="1:8" ht="16.5" hidden="1">
      <c r="A35" s="13">
        <v>16</v>
      </c>
      <c r="B35" s="75"/>
      <c r="C35" s="26"/>
      <c r="D35" s="4" t="s">
        <v>14</v>
      </c>
      <c r="E35" s="3" t="s">
        <v>11</v>
      </c>
      <c r="F35" s="2"/>
      <c r="G35" s="29"/>
      <c r="H35" s="6">
        <f>F35*G35</f>
        <v>0</v>
      </c>
    </row>
    <row r="36" spans="1:8" ht="16.5" hidden="1">
      <c r="A36" s="13">
        <v>17</v>
      </c>
      <c r="B36" s="75"/>
      <c r="C36" s="26"/>
      <c r="D36" s="4" t="s">
        <v>14</v>
      </c>
      <c r="E36" s="3" t="s">
        <v>11</v>
      </c>
      <c r="F36" s="2"/>
      <c r="G36" s="29"/>
      <c r="H36" s="6">
        <f>F36*G36</f>
        <v>0</v>
      </c>
    </row>
    <row r="37" spans="1:8" ht="16.5" hidden="1">
      <c r="A37" s="13">
        <v>18</v>
      </c>
      <c r="B37" s="75"/>
      <c r="C37" s="26"/>
      <c r="D37" s="4" t="s">
        <v>14</v>
      </c>
      <c r="E37" s="3" t="s">
        <v>11</v>
      </c>
      <c r="F37" s="2"/>
      <c r="G37" s="29"/>
      <c r="H37" s="6">
        <f t="shared" si="0"/>
        <v>0</v>
      </c>
    </row>
    <row r="38" spans="1:8" ht="16.5" hidden="1">
      <c r="A38" s="13">
        <v>19</v>
      </c>
      <c r="B38" s="75"/>
      <c r="C38" s="26"/>
      <c r="D38" s="4" t="s">
        <v>14</v>
      </c>
      <c r="E38" s="3" t="s">
        <v>11</v>
      </c>
      <c r="F38" s="2"/>
      <c r="G38" s="29"/>
      <c r="H38" s="6">
        <f t="shared" si="0"/>
        <v>0</v>
      </c>
    </row>
    <row r="39" spans="1:8" ht="16.5" hidden="1">
      <c r="A39" s="13">
        <v>20</v>
      </c>
      <c r="B39" s="75"/>
      <c r="C39" s="26"/>
      <c r="D39" s="4" t="s">
        <v>14</v>
      </c>
      <c r="E39" s="3" t="s">
        <v>11</v>
      </c>
      <c r="F39" s="2"/>
      <c r="G39" s="29"/>
      <c r="H39" s="6">
        <f t="shared" si="0"/>
        <v>0</v>
      </c>
    </row>
    <row r="40" spans="1:8" ht="16.5" hidden="1">
      <c r="A40" s="13">
        <v>21</v>
      </c>
      <c r="B40" s="75"/>
      <c r="C40" s="26"/>
      <c r="D40" s="4" t="s">
        <v>14</v>
      </c>
      <c r="E40" s="3" t="s">
        <v>11</v>
      </c>
      <c r="F40" s="2"/>
      <c r="G40" s="29"/>
      <c r="H40" s="6">
        <f t="shared" si="0"/>
        <v>0</v>
      </c>
    </row>
    <row r="41" spans="1:8" ht="16.5" hidden="1">
      <c r="A41" s="13">
        <v>22</v>
      </c>
      <c r="B41" s="75"/>
      <c r="C41" s="26"/>
      <c r="D41" s="4" t="s">
        <v>14</v>
      </c>
      <c r="E41" s="3" t="s">
        <v>11</v>
      </c>
      <c r="F41" s="2"/>
      <c r="G41" s="29"/>
      <c r="H41" s="6">
        <f t="shared" si="0"/>
        <v>0</v>
      </c>
    </row>
    <row r="42" spans="1:8" ht="16.5" hidden="1">
      <c r="A42" s="13">
        <v>23</v>
      </c>
      <c r="B42" s="75"/>
      <c r="C42" s="26"/>
      <c r="D42" s="4" t="s">
        <v>14</v>
      </c>
      <c r="E42" s="3" t="s">
        <v>11</v>
      </c>
      <c r="F42" s="2"/>
      <c r="G42" s="29"/>
      <c r="H42" s="6">
        <f t="shared" si="0"/>
        <v>0</v>
      </c>
    </row>
    <row r="43" spans="1:8" ht="16.5" hidden="1">
      <c r="A43" s="13">
        <v>24</v>
      </c>
      <c r="B43" s="75"/>
      <c r="C43" s="26"/>
      <c r="D43" s="4" t="s">
        <v>14</v>
      </c>
      <c r="E43" s="3" t="s">
        <v>11</v>
      </c>
      <c r="F43" s="2"/>
      <c r="G43" s="29"/>
      <c r="H43" s="6">
        <f t="shared" si="0"/>
        <v>0</v>
      </c>
    </row>
    <row r="44" spans="1:8" ht="16.5" hidden="1">
      <c r="A44" s="13">
        <v>25</v>
      </c>
      <c r="B44" s="75"/>
      <c r="C44" s="26"/>
      <c r="D44" s="4" t="s">
        <v>14</v>
      </c>
      <c r="E44" s="3" t="s">
        <v>11</v>
      </c>
      <c r="F44" s="2"/>
      <c r="G44" s="29"/>
      <c r="H44" s="6">
        <f t="shared" si="0"/>
        <v>0</v>
      </c>
    </row>
    <row r="45" spans="1:8" ht="16.5" hidden="1">
      <c r="A45" s="13">
        <v>26</v>
      </c>
      <c r="B45" s="75"/>
      <c r="C45" s="26"/>
      <c r="D45" s="4" t="s">
        <v>14</v>
      </c>
      <c r="E45" s="3" t="s">
        <v>11</v>
      </c>
      <c r="F45" s="2"/>
      <c r="G45" s="29"/>
      <c r="H45" s="6">
        <f t="shared" si="0"/>
        <v>0</v>
      </c>
    </row>
    <row r="46" spans="1:8" ht="16.5" hidden="1">
      <c r="A46" s="13">
        <v>27</v>
      </c>
      <c r="B46" s="75"/>
      <c r="C46" s="26"/>
      <c r="D46" s="4" t="s">
        <v>14</v>
      </c>
      <c r="E46" s="3" t="s">
        <v>11</v>
      </c>
      <c r="F46" s="2"/>
      <c r="G46" s="30"/>
      <c r="H46" s="6">
        <f t="shared" si="0"/>
        <v>0</v>
      </c>
    </row>
    <row r="47" spans="1:8" ht="16.5" hidden="1">
      <c r="A47" s="13">
        <v>28</v>
      </c>
      <c r="B47" s="75"/>
      <c r="C47" s="26"/>
      <c r="D47" s="4" t="s">
        <v>14</v>
      </c>
      <c r="E47" s="3" t="s">
        <v>11</v>
      </c>
      <c r="F47" s="2"/>
      <c r="G47" s="29"/>
      <c r="H47" s="6">
        <f t="shared" si="0"/>
        <v>0</v>
      </c>
    </row>
    <row r="48" spans="1:8" ht="16.5" hidden="1">
      <c r="A48" s="13">
        <v>29</v>
      </c>
      <c r="B48" s="75"/>
      <c r="C48" s="26"/>
      <c r="D48" s="4" t="s">
        <v>14</v>
      </c>
      <c r="E48" s="3" t="s">
        <v>11</v>
      </c>
      <c r="F48" s="2"/>
      <c r="G48" s="29"/>
      <c r="H48" s="6">
        <f t="shared" si="0"/>
        <v>0</v>
      </c>
    </row>
    <row r="49" spans="1:8" ht="16.5" hidden="1">
      <c r="A49" s="13">
        <v>30</v>
      </c>
      <c r="B49" s="75"/>
      <c r="C49" s="26"/>
      <c r="D49" s="4" t="s">
        <v>14</v>
      </c>
      <c r="E49" s="3" t="s">
        <v>11</v>
      </c>
      <c r="F49" s="2"/>
      <c r="G49" s="29"/>
      <c r="H49" s="6">
        <f t="shared" si="0"/>
        <v>0</v>
      </c>
    </row>
    <row r="50" spans="1:8" ht="16.5" hidden="1">
      <c r="A50" s="13">
        <v>31</v>
      </c>
      <c r="B50" s="75"/>
      <c r="C50" s="26"/>
      <c r="D50" s="4" t="s">
        <v>14</v>
      </c>
      <c r="E50" s="3" t="s">
        <v>11</v>
      </c>
      <c r="F50" s="2"/>
      <c r="G50" s="29"/>
      <c r="H50" s="6">
        <f t="shared" si="0"/>
        <v>0</v>
      </c>
    </row>
    <row r="51" spans="1:8" ht="16.5" hidden="1">
      <c r="A51" s="13">
        <v>32</v>
      </c>
      <c r="B51" s="75"/>
      <c r="C51" s="26"/>
      <c r="D51" s="4" t="s">
        <v>14</v>
      </c>
      <c r="E51" s="3" t="s">
        <v>11</v>
      </c>
      <c r="F51" s="2"/>
      <c r="G51" s="29"/>
      <c r="H51" s="6">
        <f t="shared" si="0"/>
        <v>0</v>
      </c>
    </row>
    <row r="52" spans="1:8" ht="16.5" hidden="1">
      <c r="A52" s="13">
        <v>33</v>
      </c>
      <c r="B52" s="75"/>
      <c r="C52" s="26"/>
      <c r="D52" s="4" t="s">
        <v>14</v>
      </c>
      <c r="E52" s="3" t="s">
        <v>11</v>
      </c>
      <c r="F52" s="2"/>
      <c r="G52" s="29"/>
      <c r="H52" s="6">
        <f t="shared" si="0"/>
        <v>0</v>
      </c>
    </row>
    <row r="53" spans="1:8" ht="16.5" hidden="1">
      <c r="A53" s="13">
        <v>34</v>
      </c>
      <c r="B53" s="76"/>
      <c r="C53" s="26"/>
      <c r="D53" s="4" t="s">
        <v>14</v>
      </c>
      <c r="E53" s="3" t="s">
        <v>11</v>
      </c>
      <c r="F53" s="2"/>
      <c r="G53" s="29"/>
      <c r="H53" s="6">
        <f t="shared" si="0"/>
        <v>0</v>
      </c>
    </row>
    <row r="54" spans="1:8" ht="16.5" hidden="1">
      <c r="A54" s="13">
        <v>35</v>
      </c>
      <c r="B54" s="75"/>
      <c r="C54" s="26"/>
      <c r="D54" s="4" t="s">
        <v>14</v>
      </c>
      <c r="E54" s="3" t="s">
        <v>11</v>
      </c>
      <c r="F54" s="2"/>
      <c r="G54" s="29"/>
      <c r="H54" s="6">
        <f t="shared" si="0"/>
        <v>0</v>
      </c>
    </row>
    <row r="55" spans="1:8" ht="16.5" hidden="1">
      <c r="A55" s="13">
        <v>36</v>
      </c>
      <c r="B55" s="75"/>
      <c r="C55" s="26"/>
      <c r="D55" s="4" t="s">
        <v>14</v>
      </c>
      <c r="E55" s="3" t="s">
        <v>11</v>
      </c>
      <c r="F55" s="2"/>
      <c r="G55" s="29"/>
      <c r="H55" s="6">
        <f t="shared" si="0"/>
        <v>0</v>
      </c>
    </row>
    <row r="56" spans="1:8" ht="16.5" hidden="1">
      <c r="A56" s="13">
        <v>37</v>
      </c>
      <c r="B56" s="75"/>
      <c r="C56" s="26"/>
      <c r="D56" s="4" t="s">
        <v>14</v>
      </c>
      <c r="E56" s="3" t="s">
        <v>11</v>
      </c>
      <c r="F56" s="2"/>
      <c r="G56" s="29"/>
      <c r="H56" s="6">
        <f t="shared" si="0"/>
        <v>0</v>
      </c>
    </row>
    <row r="57" spans="1:8" ht="16.5" hidden="1">
      <c r="A57" s="13">
        <v>38</v>
      </c>
      <c r="B57" s="75"/>
      <c r="C57" s="26"/>
      <c r="D57" s="4" t="s">
        <v>14</v>
      </c>
      <c r="E57" s="3" t="s">
        <v>11</v>
      </c>
      <c r="F57" s="2"/>
      <c r="G57" s="29"/>
      <c r="H57" s="6">
        <f t="shared" si="0"/>
        <v>0</v>
      </c>
    </row>
    <row r="58" spans="1:8" ht="16.5" hidden="1">
      <c r="A58" s="13">
        <v>39</v>
      </c>
      <c r="B58" s="75"/>
      <c r="C58" s="26"/>
      <c r="D58" s="4" t="s">
        <v>14</v>
      </c>
      <c r="E58" s="3" t="s">
        <v>11</v>
      </c>
      <c r="F58" s="2"/>
      <c r="G58" s="29"/>
      <c r="H58" s="6">
        <f t="shared" si="0"/>
        <v>0</v>
      </c>
    </row>
    <row r="59" spans="1:8" ht="16.5" hidden="1">
      <c r="A59" s="13">
        <v>40</v>
      </c>
      <c r="B59" s="75"/>
      <c r="C59" s="26"/>
      <c r="D59" s="4" t="s">
        <v>14</v>
      </c>
      <c r="E59" s="3" t="s">
        <v>11</v>
      </c>
      <c r="F59" s="2"/>
      <c r="G59" s="29"/>
      <c r="H59" s="6">
        <f t="shared" si="0"/>
        <v>0</v>
      </c>
    </row>
    <row r="60" spans="1:8" ht="16.5" hidden="1">
      <c r="A60" s="13">
        <v>41</v>
      </c>
      <c r="B60" s="75"/>
      <c r="C60" s="26"/>
      <c r="D60" s="4" t="s">
        <v>14</v>
      </c>
      <c r="E60" s="3" t="s">
        <v>11</v>
      </c>
      <c r="F60" s="2"/>
      <c r="G60" s="29"/>
      <c r="H60" s="6">
        <f t="shared" si="0"/>
        <v>0</v>
      </c>
    </row>
    <row r="61" spans="1:8" ht="16.5" hidden="1">
      <c r="A61" s="13">
        <v>42</v>
      </c>
      <c r="B61" s="75"/>
      <c r="C61" s="26"/>
      <c r="D61" s="4" t="s">
        <v>14</v>
      </c>
      <c r="E61" s="3" t="s">
        <v>11</v>
      </c>
      <c r="F61" s="2"/>
      <c r="G61" s="30"/>
      <c r="H61" s="6">
        <f t="shared" si="0"/>
        <v>0</v>
      </c>
    </row>
    <row r="62" spans="1:8" ht="16.5" hidden="1">
      <c r="A62" s="13">
        <v>43</v>
      </c>
      <c r="B62" s="75"/>
      <c r="C62" s="26"/>
      <c r="D62" s="4" t="s">
        <v>14</v>
      </c>
      <c r="E62" s="3" t="s">
        <v>11</v>
      </c>
      <c r="F62" s="2"/>
      <c r="G62" s="29"/>
      <c r="H62" s="6">
        <f t="shared" si="0"/>
        <v>0</v>
      </c>
    </row>
    <row r="63" spans="1:8" ht="16.5" hidden="1">
      <c r="A63" s="13">
        <v>44</v>
      </c>
      <c r="B63" s="75"/>
      <c r="C63" s="26"/>
      <c r="D63" s="4" t="s">
        <v>14</v>
      </c>
      <c r="E63" s="3" t="s">
        <v>11</v>
      </c>
      <c r="F63" s="2"/>
      <c r="G63" s="29"/>
      <c r="H63" s="6">
        <f t="shared" si="0"/>
        <v>0</v>
      </c>
    </row>
    <row r="64" spans="1:8" ht="16.5" hidden="1">
      <c r="A64" s="13">
        <v>45</v>
      </c>
      <c r="B64" s="75"/>
      <c r="C64" s="26"/>
      <c r="D64" s="4" t="s">
        <v>14</v>
      </c>
      <c r="E64" s="3" t="s">
        <v>11</v>
      </c>
      <c r="F64" s="2"/>
      <c r="G64" s="29"/>
      <c r="H64" s="6">
        <f t="shared" si="0"/>
        <v>0</v>
      </c>
    </row>
    <row r="65" spans="1:8" ht="16.5" hidden="1">
      <c r="A65" s="13">
        <v>46</v>
      </c>
      <c r="B65" s="75"/>
      <c r="C65" s="26"/>
      <c r="D65" s="4" t="s">
        <v>14</v>
      </c>
      <c r="E65" s="3" t="s">
        <v>11</v>
      </c>
      <c r="F65" s="2"/>
      <c r="G65" s="29"/>
      <c r="H65" s="6">
        <f t="shared" si="0"/>
        <v>0</v>
      </c>
    </row>
    <row r="66" spans="1:8" ht="16.5" hidden="1">
      <c r="A66" s="13">
        <v>47</v>
      </c>
      <c r="B66" s="75"/>
      <c r="C66" s="26"/>
      <c r="D66" s="4" t="s">
        <v>14</v>
      </c>
      <c r="E66" s="3" t="s">
        <v>11</v>
      </c>
      <c r="F66" s="2"/>
      <c r="G66" s="29"/>
      <c r="H66" s="6">
        <f t="shared" si="0"/>
        <v>0</v>
      </c>
    </row>
    <row r="67" spans="1:8" ht="16.5" hidden="1">
      <c r="A67" s="13">
        <v>48</v>
      </c>
      <c r="B67" s="75"/>
      <c r="C67" s="26"/>
      <c r="D67" s="4" t="s">
        <v>14</v>
      </c>
      <c r="E67" s="3" t="s">
        <v>11</v>
      </c>
      <c r="F67" s="2"/>
      <c r="G67" s="29"/>
      <c r="H67" s="6">
        <f t="shared" si="0"/>
        <v>0</v>
      </c>
    </row>
    <row r="68" spans="1:8" ht="16.5" hidden="1">
      <c r="A68" s="13">
        <v>49</v>
      </c>
      <c r="B68" s="75"/>
      <c r="C68" s="26"/>
      <c r="D68" s="4" t="s">
        <v>14</v>
      </c>
      <c r="E68" s="3" t="s">
        <v>11</v>
      </c>
      <c r="F68" s="2"/>
      <c r="G68" s="29"/>
      <c r="H68" s="6">
        <f t="shared" si="0"/>
        <v>0</v>
      </c>
    </row>
    <row r="69" spans="1:8" ht="16.5" hidden="1">
      <c r="A69" s="13">
        <v>50</v>
      </c>
      <c r="B69" s="75"/>
      <c r="C69" s="26"/>
      <c r="D69" s="4" t="s">
        <v>14</v>
      </c>
      <c r="E69" s="3" t="s">
        <v>11</v>
      </c>
      <c r="F69" s="2"/>
      <c r="G69" s="29"/>
      <c r="H69" s="6">
        <f t="shared" si="0"/>
        <v>0</v>
      </c>
    </row>
    <row r="70" spans="1:8" ht="16.5" hidden="1">
      <c r="A70" s="13">
        <v>51</v>
      </c>
      <c r="B70" s="75"/>
      <c r="C70" s="26"/>
      <c r="D70" s="4" t="s">
        <v>14</v>
      </c>
      <c r="E70" s="3" t="s">
        <v>11</v>
      </c>
      <c r="F70" s="2"/>
      <c r="G70" s="29"/>
      <c r="H70" s="6">
        <f t="shared" si="0"/>
        <v>0</v>
      </c>
    </row>
    <row r="71" spans="1:8" ht="16.5" hidden="1">
      <c r="A71" s="13">
        <v>52</v>
      </c>
      <c r="B71" s="75"/>
      <c r="C71" s="26"/>
      <c r="D71" s="4" t="s">
        <v>14</v>
      </c>
      <c r="E71" s="3" t="s">
        <v>11</v>
      </c>
      <c r="F71" s="2"/>
      <c r="G71" s="29"/>
      <c r="H71" s="6">
        <f t="shared" si="0"/>
        <v>0</v>
      </c>
    </row>
    <row r="72" spans="1:8" ht="16.5" hidden="1">
      <c r="A72" s="13">
        <v>53</v>
      </c>
      <c r="B72" s="75"/>
      <c r="C72" s="26"/>
      <c r="D72" s="4" t="s">
        <v>14</v>
      </c>
      <c r="E72" s="3" t="s">
        <v>11</v>
      </c>
      <c r="F72" s="2"/>
      <c r="G72" s="29"/>
      <c r="H72" s="6">
        <f t="shared" si="0"/>
        <v>0</v>
      </c>
    </row>
    <row r="73" spans="1:8" ht="16.5" hidden="1">
      <c r="A73" s="13">
        <v>54</v>
      </c>
      <c r="B73" s="75"/>
      <c r="C73" s="26"/>
      <c r="D73" s="4" t="s">
        <v>14</v>
      </c>
      <c r="E73" s="3" t="s">
        <v>11</v>
      </c>
      <c r="F73" s="2"/>
      <c r="G73" s="29"/>
      <c r="H73" s="6">
        <f t="shared" si="0"/>
        <v>0</v>
      </c>
    </row>
    <row r="74" spans="1:8" ht="16.5" hidden="1">
      <c r="A74" s="13">
        <v>55</v>
      </c>
      <c r="B74" s="75"/>
      <c r="C74" s="26"/>
      <c r="D74" s="4" t="s">
        <v>14</v>
      </c>
      <c r="E74" s="3" t="s">
        <v>11</v>
      </c>
      <c r="F74" s="2"/>
      <c r="G74" s="29"/>
      <c r="H74" s="6">
        <f t="shared" si="0"/>
        <v>0</v>
      </c>
    </row>
    <row r="75" spans="1:8" ht="16.5" hidden="1">
      <c r="A75" s="13">
        <v>56</v>
      </c>
      <c r="B75" s="75"/>
      <c r="C75" s="26"/>
      <c r="D75" s="4" t="s">
        <v>14</v>
      </c>
      <c r="E75" s="3" t="s">
        <v>11</v>
      </c>
      <c r="F75" s="2"/>
      <c r="G75" s="29"/>
      <c r="H75" s="6">
        <f t="shared" si="0"/>
        <v>0</v>
      </c>
    </row>
    <row r="76" spans="1:8" ht="16.5" hidden="1">
      <c r="A76" s="13">
        <v>57</v>
      </c>
      <c r="B76" s="88"/>
      <c r="C76" s="26"/>
      <c r="D76" s="4" t="s">
        <v>14</v>
      </c>
      <c r="E76" s="3" t="s">
        <v>11</v>
      </c>
      <c r="F76" s="2"/>
      <c r="G76" s="29"/>
      <c r="H76" s="6">
        <f t="shared" si="0"/>
        <v>0</v>
      </c>
    </row>
    <row r="77" spans="1:8" ht="16.5" hidden="1">
      <c r="A77" s="13">
        <v>58</v>
      </c>
      <c r="B77" s="75"/>
      <c r="C77" s="26"/>
      <c r="D77" s="4" t="s">
        <v>14</v>
      </c>
      <c r="E77" s="3" t="s">
        <v>11</v>
      </c>
      <c r="F77" s="2"/>
      <c r="G77" s="31"/>
      <c r="H77" s="6">
        <f t="shared" si="0"/>
        <v>0</v>
      </c>
    </row>
    <row r="78" spans="1:8" ht="16.5" hidden="1">
      <c r="A78" s="13">
        <v>59</v>
      </c>
      <c r="B78" s="75"/>
      <c r="C78" s="26"/>
      <c r="D78" s="4" t="s">
        <v>14</v>
      </c>
      <c r="E78" s="3" t="s">
        <v>11</v>
      </c>
      <c r="F78" s="2"/>
      <c r="G78" s="29"/>
      <c r="H78" s="6">
        <f t="shared" si="0"/>
        <v>0</v>
      </c>
    </row>
    <row r="79" spans="1:8" ht="16.5" hidden="1">
      <c r="A79" s="13">
        <v>60</v>
      </c>
      <c r="B79" s="75"/>
      <c r="C79" s="26"/>
      <c r="D79" s="4" t="s">
        <v>14</v>
      </c>
      <c r="E79" s="3" t="s">
        <v>11</v>
      </c>
      <c r="F79" s="2"/>
      <c r="G79" s="29"/>
      <c r="H79" s="6">
        <f t="shared" si="0"/>
        <v>0</v>
      </c>
    </row>
    <row r="80" spans="1:8" ht="16.5" hidden="1">
      <c r="A80" s="13">
        <v>61</v>
      </c>
      <c r="B80" s="75"/>
      <c r="C80" s="26"/>
      <c r="D80" s="4" t="s">
        <v>14</v>
      </c>
      <c r="E80" s="3" t="s">
        <v>11</v>
      </c>
      <c r="F80" s="2"/>
      <c r="G80" s="29"/>
      <c r="H80" s="6">
        <f t="shared" si="0"/>
        <v>0</v>
      </c>
    </row>
    <row r="81" spans="1:8" ht="16.5" hidden="1">
      <c r="A81" s="13">
        <v>62</v>
      </c>
      <c r="B81" s="88"/>
      <c r="C81" s="26"/>
      <c r="D81" s="4" t="s">
        <v>14</v>
      </c>
      <c r="E81" s="3" t="s">
        <v>11</v>
      </c>
      <c r="F81" s="2"/>
      <c r="G81" s="29"/>
      <c r="H81" s="6">
        <f t="shared" si="0"/>
        <v>0</v>
      </c>
    </row>
    <row r="82" spans="1:8" ht="16.5" hidden="1">
      <c r="A82" s="13">
        <v>63</v>
      </c>
      <c r="B82" s="75"/>
      <c r="C82" s="26"/>
      <c r="D82" s="4" t="s">
        <v>14</v>
      </c>
      <c r="E82" s="3" t="s">
        <v>11</v>
      </c>
      <c r="F82" s="2"/>
      <c r="G82" s="32"/>
      <c r="H82" s="6">
        <f t="shared" si="0"/>
        <v>0</v>
      </c>
    </row>
    <row r="83" spans="1:8" ht="16.5" hidden="1">
      <c r="A83" s="13">
        <v>64</v>
      </c>
      <c r="B83" s="75"/>
      <c r="C83" s="26"/>
      <c r="D83" s="4" t="s">
        <v>14</v>
      </c>
      <c r="E83" s="3" t="s">
        <v>11</v>
      </c>
      <c r="F83" s="2"/>
      <c r="G83" s="29"/>
      <c r="H83" s="6">
        <f t="shared" si="0"/>
        <v>0</v>
      </c>
    </row>
    <row r="84" spans="1:8" ht="16.5" hidden="1">
      <c r="A84" s="13">
        <v>65</v>
      </c>
      <c r="B84" s="75"/>
      <c r="C84" s="26"/>
      <c r="D84" s="4" t="s">
        <v>14</v>
      </c>
      <c r="E84" s="3" t="s">
        <v>11</v>
      </c>
      <c r="F84" s="2"/>
      <c r="G84" s="29"/>
      <c r="H84" s="6">
        <f t="shared" si="0"/>
        <v>0</v>
      </c>
    </row>
    <row r="85" spans="1:8" ht="16.5" hidden="1">
      <c r="A85" s="13">
        <v>66</v>
      </c>
      <c r="B85" s="75"/>
      <c r="C85" s="26"/>
      <c r="D85" s="4" t="s">
        <v>14</v>
      </c>
      <c r="E85" s="3" t="s">
        <v>11</v>
      </c>
      <c r="F85" s="2"/>
      <c r="G85" s="29"/>
      <c r="H85" s="6">
        <f t="shared" ref="H85:H142" si="1">F85*G85</f>
        <v>0</v>
      </c>
    </row>
    <row r="86" spans="1:8" ht="16.5" hidden="1">
      <c r="A86" s="13">
        <v>67</v>
      </c>
      <c r="B86" s="75"/>
      <c r="C86" s="26"/>
      <c r="D86" s="4" t="s">
        <v>14</v>
      </c>
      <c r="E86" s="3" t="s">
        <v>11</v>
      </c>
      <c r="F86" s="2"/>
      <c r="G86" s="29"/>
      <c r="H86" s="6">
        <f t="shared" si="1"/>
        <v>0</v>
      </c>
    </row>
    <row r="87" spans="1:8" ht="16.5" hidden="1">
      <c r="A87" s="13">
        <v>68</v>
      </c>
      <c r="B87" s="75"/>
      <c r="C87" s="26"/>
      <c r="D87" s="4" t="s">
        <v>14</v>
      </c>
      <c r="E87" s="3" t="s">
        <v>11</v>
      </c>
      <c r="F87" s="2"/>
      <c r="G87" s="29"/>
      <c r="H87" s="6">
        <f t="shared" si="1"/>
        <v>0</v>
      </c>
    </row>
    <row r="88" spans="1:8" ht="16.5" hidden="1">
      <c r="A88" s="13">
        <v>69</v>
      </c>
      <c r="B88" s="75"/>
      <c r="C88" s="26"/>
      <c r="D88" s="4" t="s">
        <v>14</v>
      </c>
      <c r="E88" s="3" t="s">
        <v>11</v>
      </c>
      <c r="F88" s="2"/>
      <c r="G88" s="29"/>
      <c r="H88" s="6">
        <f t="shared" si="1"/>
        <v>0</v>
      </c>
    </row>
    <row r="89" spans="1:8" ht="16.5" hidden="1">
      <c r="A89" s="13">
        <v>70</v>
      </c>
      <c r="B89" s="75"/>
      <c r="C89" s="26"/>
      <c r="D89" s="4" t="s">
        <v>14</v>
      </c>
      <c r="E89" s="3" t="s">
        <v>11</v>
      </c>
      <c r="F89" s="2"/>
      <c r="G89" s="29"/>
      <c r="H89" s="6">
        <f t="shared" si="1"/>
        <v>0</v>
      </c>
    </row>
    <row r="90" spans="1:8" ht="16.5" hidden="1">
      <c r="A90" s="13">
        <v>71</v>
      </c>
      <c r="B90" s="75"/>
      <c r="C90" s="26"/>
      <c r="D90" s="4" t="s">
        <v>14</v>
      </c>
      <c r="E90" s="3" t="s">
        <v>11</v>
      </c>
      <c r="F90" s="2"/>
      <c r="G90" s="33"/>
      <c r="H90" s="6">
        <f t="shared" si="1"/>
        <v>0</v>
      </c>
    </row>
    <row r="91" spans="1:8" ht="16.5" hidden="1">
      <c r="A91" s="13">
        <v>72</v>
      </c>
      <c r="B91" s="77"/>
      <c r="C91" s="26"/>
      <c r="D91" s="4" t="s">
        <v>14</v>
      </c>
      <c r="E91" s="3" t="s">
        <v>11</v>
      </c>
      <c r="F91" s="2"/>
      <c r="G91" s="33"/>
      <c r="H91" s="6">
        <f t="shared" si="1"/>
        <v>0</v>
      </c>
    </row>
    <row r="92" spans="1:8" ht="16.5" hidden="1">
      <c r="A92" s="13">
        <v>73</v>
      </c>
      <c r="B92" s="75"/>
      <c r="C92" s="26"/>
      <c r="D92" s="4" t="s">
        <v>14</v>
      </c>
      <c r="E92" s="3" t="s">
        <v>11</v>
      </c>
      <c r="F92" s="2"/>
      <c r="G92" s="33"/>
      <c r="H92" s="6">
        <f t="shared" si="1"/>
        <v>0</v>
      </c>
    </row>
    <row r="93" spans="1:8" ht="16.5" hidden="1">
      <c r="A93" s="13">
        <v>74</v>
      </c>
      <c r="B93" s="75"/>
      <c r="C93" s="26"/>
      <c r="D93" s="4" t="s">
        <v>14</v>
      </c>
      <c r="E93" s="3" t="s">
        <v>11</v>
      </c>
      <c r="F93" s="2"/>
      <c r="G93" s="29"/>
      <c r="H93" s="6">
        <f t="shared" si="1"/>
        <v>0</v>
      </c>
    </row>
    <row r="94" spans="1:8" ht="16.5" hidden="1">
      <c r="A94" s="13">
        <v>75</v>
      </c>
      <c r="B94" s="75"/>
      <c r="C94" s="26"/>
      <c r="D94" s="4" t="s">
        <v>14</v>
      </c>
      <c r="E94" s="3" t="s">
        <v>11</v>
      </c>
      <c r="F94" s="2"/>
      <c r="G94" s="30"/>
      <c r="H94" s="6">
        <f t="shared" si="1"/>
        <v>0</v>
      </c>
    </row>
    <row r="95" spans="1:8" ht="16.5" hidden="1">
      <c r="A95" s="13">
        <v>76</v>
      </c>
      <c r="B95" s="77"/>
      <c r="C95" s="26"/>
      <c r="D95" s="4" t="s">
        <v>14</v>
      </c>
      <c r="E95" s="3" t="s">
        <v>11</v>
      </c>
      <c r="F95" s="2"/>
      <c r="G95" s="30"/>
      <c r="H95" s="6">
        <f t="shared" si="1"/>
        <v>0</v>
      </c>
    </row>
    <row r="96" spans="1:8" ht="16.5" hidden="1">
      <c r="A96" s="13">
        <v>77</v>
      </c>
      <c r="B96" s="77"/>
      <c r="C96" s="26"/>
      <c r="D96" s="4" t="s">
        <v>14</v>
      </c>
      <c r="E96" s="3" t="s">
        <v>11</v>
      </c>
      <c r="F96" s="2"/>
      <c r="G96" s="30"/>
      <c r="H96" s="6">
        <f t="shared" si="1"/>
        <v>0</v>
      </c>
    </row>
    <row r="97" spans="1:8" ht="16.5" hidden="1">
      <c r="A97" s="13">
        <v>78</v>
      </c>
      <c r="B97" s="77"/>
      <c r="C97" s="26"/>
      <c r="D97" s="4" t="s">
        <v>14</v>
      </c>
      <c r="E97" s="3" t="s">
        <v>11</v>
      </c>
      <c r="F97" s="2"/>
      <c r="G97" s="30"/>
      <c r="H97" s="6">
        <f t="shared" si="1"/>
        <v>0</v>
      </c>
    </row>
    <row r="98" spans="1:8" ht="16.5" hidden="1">
      <c r="A98" s="13">
        <v>79</v>
      </c>
      <c r="B98" s="77"/>
      <c r="C98" s="26"/>
      <c r="D98" s="4" t="s">
        <v>14</v>
      </c>
      <c r="E98" s="3" t="s">
        <v>11</v>
      </c>
      <c r="F98" s="2"/>
      <c r="G98" s="30"/>
      <c r="H98" s="6">
        <f t="shared" si="1"/>
        <v>0</v>
      </c>
    </row>
    <row r="99" spans="1:8" ht="16.5" hidden="1">
      <c r="A99" s="13">
        <v>80</v>
      </c>
      <c r="B99" s="77"/>
      <c r="C99" s="26"/>
      <c r="D99" s="4" t="s">
        <v>14</v>
      </c>
      <c r="E99" s="3" t="s">
        <v>11</v>
      </c>
      <c r="F99" s="2"/>
      <c r="G99" s="30"/>
      <c r="H99" s="6">
        <f t="shared" si="1"/>
        <v>0</v>
      </c>
    </row>
    <row r="100" spans="1:8" ht="16.5" hidden="1">
      <c r="A100" s="13">
        <v>81</v>
      </c>
      <c r="B100" s="77"/>
      <c r="C100" s="26"/>
      <c r="D100" s="4" t="s">
        <v>14</v>
      </c>
      <c r="E100" s="3" t="s">
        <v>11</v>
      </c>
      <c r="F100" s="2"/>
      <c r="G100" s="30"/>
      <c r="H100" s="6">
        <f t="shared" si="1"/>
        <v>0</v>
      </c>
    </row>
    <row r="101" spans="1:8" ht="16.5" hidden="1">
      <c r="A101" s="13">
        <v>82</v>
      </c>
      <c r="B101" s="75"/>
      <c r="C101" s="26"/>
      <c r="D101" s="4" t="s">
        <v>14</v>
      </c>
      <c r="E101" s="3" t="s">
        <v>11</v>
      </c>
      <c r="F101" s="2"/>
      <c r="G101" s="30"/>
      <c r="H101" s="6">
        <f t="shared" si="1"/>
        <v>0</v>
      </c>
    </row>
    <row r="102" spans="1:8" ht="16.5" hidden="1">
      <c r="A102" s="13">
        <v>83</v>
      </c>
      <c r="B102" s="75"/>
      <c r="C102" s="26"/>
      <c r="D102" s="4" t="s">
        <v>14</v>
      </c>
      <c r="E102" s="3" t="s">
        <v>11</v>
      </c>
      <c r="F102" s="2"/>
      <c r="G102" s="34"/>
      <c r="H102" s="6">
        <f t="shared" si="1"/>
        <v>0</v>
      </c>
    </row>
    <row r="103" spans="1:8" ht="16.5" hidden="1">
      <c r="A103" s="13">
        <v>84</v>
      </c>
      <c r="B103" s="75"/>
      <c r="C103" s="26"/>
      <c r="D103" s="4" t="s">
        <v>14</v>
      </c>
      <c r="E103" s="3" t="s">
        <v>11</v>
      </c>
      <c r="F103" s="2"/>
      <c r="G103" s="30"/>
      <c r="H103" s="6">
        <f t="shared" si="1"/>
        <v>0</v>
      </c>
    </row>
    <row r="104" spans="1:8" ht="16.5" hidden="1">
      <c r="A104" s="13">
        <v>85</v>
      </c>
      <c r="B104" s="75"/>
      <c r="C104" s="26"/>
      <c r="D104" s="4" t="s">
        <v>14</v>
      </c>
      <c r="E104" s="3" t="s">
        <v>11</v>
      </c>
      <c r="F104" s="2"/>
      <c r="G104" s="30"/>
      <c r="H104" s="6">
        <f t="shared" si="1"/>
        <v>0</v>
      </c>
    </row>
    <row r="105" spans="1:8" ht="16.5" hidden="1">
      <c r="A105" s="13">
        <v>86</v>
      </c>
      <c r="B105" s="75"/>
      <c r="C105" s="26"/>
      <c r="D105" s="4" t="s">
        <v>14</v>
      </c>
      <c r="E105" s="3" t="s">
        <v>11</v>
      </c>
      <c r="F105" s="2"/>
      <c r="G105" s="30"/>
      <c r="H105" s="6">
        <f t="shared" si="1"/>
        <v>0</v>
      </c>
    </row>
    <row r="106" spans="1:8" ht="16.5" hidden="1">
      <c r="A106" s="13">
        <v>87</v>
      </c>
      <c r="B106" s="75"/>
      <c r="C106" s="26"/>
      <c r="D106" s="4" t="s">
        <v>14</v>
      </c>
      <c r="E106" s="3" t="s">
        <v>11</v>
      </c>
      <c r="F106" s="2"/>
      <c r="G106" s="30"/>
      <c r="H106" s="6">
        <f t="shared" si="1"/>
        <v>0</v>
      </c>
    </row>
    <row r="107" spans="1:8" ht="16.5" hidden="1">
      <c r="A107" s="13">
        <v>88</v>
      </c>
      <c r="B107" s="75"/>
      <c r="C107" s="26"/>
      <c r="D107" s="4" t="s">
        <v>14</v>
      </c>
      <c r="E107" s="3" t="s">
        <v>11</v>
      </c>
      <c r="F107" s="2"/>
      <c r="G107" s="30"/>
      <c r="H107" s="6">
        <f t="shared" si="1"/>
        <v>0</v>
      </c>
    </row>
    <row r="108" spans="1:8" ht="16.5" hidden="1">
      <c r="A108" s="13">
        <v>89</v>
      </c>
      <c r="B108" s="75"/>
      <c r="C108" s="26"/>
      <c r="D108" s="4" t="s">
        <v>14</v>
      </c>
      <c r="E108" s="3" t="s">
        <v>11</v>
      </c>
      <c r="F108" s="2"/>
      <c r="G108" s="30"/>
      <c r="H108" s="6">
        <f t="shared" si="1"/>
        <v>0</v>
      </c>
    </row>
    <row r="109" spans="1:8" ht="16.5" hidden="1">
      <c r="A109" s="13">
        <v>90</v>
      </c>
      <c r="B109" s="75"/>
      <c r="C109" s="26"/>
      <c r="D109" s="4" t="s">
        <v>14</v>
      </c>
      <c r="E109" s="3" t="s">
        <v>11</v>
      </c>
      <c r="F109" s="2"/>
      <c r="G109" s="30"/>
      <c r="H109" s="6">
        <f t="shared" si="1"/>
        <v>0</v>
      </c>
    </row>
    <row r="110" spans="1:8" ht="16.5" hidden="1">
      <c r="A110" s="13">
        <v>91</v>
      </c>
      <c r="B110" s="75"/>
      <c r="C110" s="26"/>
      <c r="D110" s="4" t="s">
        <v>14</v>
      </c>
      <c r="E110" s="3" t="s">
        <v>11</v>
      </c>
      <c r="F110" s="2"/>
      <c r="G110" s="30"/>
      <c r="H110" s="6">
        <f t="shared" si="1"/>
        <v>0</v>
      </c>
    </row>
    <row r="111" spans="1:8" ht="16.5" hidden="1">
      <c r="A111" s="13">
        <v>92</v>
      </c>
      <c r="B111" s="75"/>
      <c r="C111" s="26"/>
      <c r="D111" s="4" t="s">
        <v>14</v>
      </c>
      <c r="E111" s="3" t="s">
        <v>11</v>
      </c>
      <c r="F111" s="2"/>
      <c r="G111" s="30"/>
      <c r="H111" s="6">
        <f t="shared" si="1"/>
        <v>0</v>
      </c>
    </row>
    <row r="112" spans="1:8" ht="16.5" hidden="1">
      <c r="A112" s="13">
        <v>93</v>
      </c>
      <c r="B112" s="75"/>
      <c r="C112" s="26"/>
      <c r="D112" s="4" t="s">
        <v>14</v>
      </c>
      <c r="E112" s="3" t="s">
        <v>11</v>
      </c>
      <c r="F112" s="2"/>
      <c r="G112" s="30"/>
      <c r="H112" s="6">
        <f t="shared" si="1"/>
        <v>0</v>
      </c>
    </row>
    <row r="113" spans="1:8" ht="16.5" hidden="1">
      <c r="A113" s="13">
        <v>94</v>
      </c>
      <c r="B113" s="76"/>
      <c r="C113" s="26"/>
      <c r="D113" s="4" t="s">
        <v>14</v>
      </c>
      <c r="E113" s="3" t="s">
        <v>11</v>
      </c>
      <c r="F113" s="2"/>
      <c r="G113" s="35"/>
      <c r="H113" s="6">
        <f t="shared" si="1"/>
        <v>0</v>
      </c>
    </row>
    <row r="114" spans="1:8" ht="16.5" hidden="1">
      <c r="A114" s="13">
        <v>95</v>
      </c>
      <c r="B114" s="75"/>
      <c r="C114" s="26"/>
      <c r="D114" s="4" t="s">
        <v>14</v>
      </c>
      <c r="E114" s="3" t="s">
        <v>11</v>
      </c>
      <c r="F114" s="2"/>
      <c r="G114" s="30"/>
      <c r="H114" s="6">
        <f t="shared" si="1"/>
        <v>0</v>
      </c>
    </row>
    <row r="115" spans="1:8" ht="16.5" hidden="1">
      <c r="A115" s="13">
        <v>96</v>
      </c>
      <c r="B115" s="75"/>
      <c r="C115" s="26"/>
      <c r="D115" s="4" t="s">
        <v>14</v>
      </c>
      <c r="E115" s="3" t="s">
        <v>11</v>
      </c>
      <c r="F115" s="2"/>
      <c r="G115" s="30"/>
      <c r="H115" s="6">
        <f t="shared" si="1"/>
        <v>0</v>
      </c>
    </row>
    <row r="116" spans="1:8" ht="16.5" hidden="1">
      <c r="A116" s="13">
        <v>97</v>
      </c>
      <c r="B116" s="75"/>
      <c r="C116" s="26"/>
      <c r="D116" s="4" t="s">
        <v>14</v>
      </c>
      <c r="E116" s="3" t="s">
        <v>11</v>
      </c>
      <c r="F116" s="2"/>
      <c r="G116" s="34"/>
      <c r="H116" s="6">
        <f t="shared" si="1"/>
        <v>0</v>
      </c>
    </row>
    <row r="117" spans="1:8" ht="16.5" hidden="1">
      <c r="A117" s="13">
        <v>98</v>
      </c>
      <c r="B117" s="75"/>
      <c r="C117" s="26"/>
      <c r="D117" s="4" t="s">
        <v>14</v>
      </c>
      <c r="E117" s="3" t="s">
        <v>11</v>
      </c>
      <c r="F117" s="2"/>
      <c r="G117" s="30"/>
      <c r="H117" s="6">
        <f t="shared" si="1"/>
        <v>0</v>
      </c>
    </row>
    <row r="118" spans="1:8" ht="16.5" hidden="1">
      <c r="A118" s="13">
        <v>99</v>
      </c>
      <c r="B118" s="75"/>
      <c r="C118" s="26"/>
      <c r="D118" s="4" t="s">
        <v>14</v>
      </c>
      <c r="E118" s="3" t="s">
        <v>11</v>
      </c>
      <c r="F118" s="2"/>
      <c r="G118" s="30"/>
      <c r="H118" s="6">
        <f t="shared" si="1"/>
        <v>0</v>
      </c>
    </row>
    <row r="119" spans="1:8" ht="16.5" hidden="1">
      <c r="A119" s="13">
        <v>100</v>
      </c>
      <c r="B119" s="75"/>
      <c r="C119" s="26"/>
      <c r="D119" s="4" t="s">
        <v>14</v>
      </c>
      <c r="E119" s="3" t="s">
        <v>11</v>
      </c>
      <c r="F119" s="2"/>
      <c r="G119" s="30"/>
      <c r="H119" s="6">
        <f t="shared" si="1"/>
        <v>0</v>
      </c>
    </row>
    <row r="120" spans="1:8" ht="16.5" hidden="1">
      <c r="A120" s="13">
        <v>101</v>
      </c>
      <c r="B120" s="75"/>
      <c r="C120" s="26"/>
      <c r="D120" s="4" t="s">
        <v>14</v>
      </c>
      <c r="E120" s="3" t="s">
        <v>11</v>
      </c>
      <c r="F120" s="2"/>
      <c r="G120" s="32"/>
      <c r="H120" s="6">
        <f t="shared" si="1"/>
        <v>0</v>
      </c>
    </row>
    <row r="121" spans="1:8" ht="16.5" hidden="1">
      <c r="A121" s="13">
        <v>102</v>
      </c>
      <c r="B121" s="75"/>
      <c r="C121" s="26"/>
      <c r="D121" s="4" t="s">
        <v>14</v>
      </c>
      <c r="E121" s="3" t="s">
        <v>11</v>
      </c>
      <c r="F121" s="2"/>
      <c r="G121" s="30"/>
      <c r="H121" s="6">
        <f t="shared" si="1"/>
        <v>0</v>
      </c>
    </row>
    <row r="122" spans="1:8" ht="16.5" hidden="1">
      <c r="A122" s="13">
        <v>103</v>
      </c>
      <c r="B122" s="75"/>
      <c r="C122" s="26"/>
      <c r="D122" s="4" t="s">
        <v>14</v>
      </c>
      <c r="E122" s="3" t="s">
        <v>11</v>
      </c>
      <c r="F122" s="2"/>
      <c r="G122" s="36"/>
      <c r="H122" s="6">
        <f t="shared" si="1"/>
        <v>0</v>
      </c>
    </row>
    <row r="123" spans="1:8" ht="16.5" hidden="1">
      <c r="A123" s="13">
        <v>104</v>
      </c>
      <c r="B123" s="75"/>
      <c r="C123" s="26"/>
      <c r="D123" s="4" t="s">
        <v>14</v>
      </c>
      <c r="E123" s="3" t="s">
        <v>11</v>
      </c>
      <c r="F123" s="2"/>
      <c r="G123" s="36"/>
      <c r="H123" s="6">
        <f t="shared" si="1"/>
        <v>0</v>
      </c>
    </row>
    <row r="124" spans="1:8" ht="16.5" hidden="1">
      <c r="A124" s="13">
        <v>105</v>
      </c>
      <c r="B124" s="75"/>
      <c r="C124" s="26"/>
      <c r="D124" s="4" t="s">
        <v>14</v>
      </c>
      <c r="E124" s="3" t="s">
        <v>11</v>
      </c>
      <c r="F124" s="2"/>
      <c r="G124" s="36"/>
      <c r="H124" s="6">
        <f t="shared" si="1"/>
        <v>0</v>
      </c>
    </row>
    <row r="125" spans="1:8" ht="16.5" hidden="1">
      <c r="A125" s="13">
        <v>106</v>
      </c>
      <c r="B125" s="75"/>
      <c r="C125" s="26"/>
      <c r="D125" s="4" t="s">
        <v>14</v>
      </c>
      <c r="E125" s="3" t="s">
        <v>11</v>
      </c>
      <c r="F125" s="2"/>
      <c r="G125" s="36"/>
      <c r="H125" s="6">
        <f t="shared" si="1"/>
        <v>0</v>
      </c>
    </row>
    <row r="126" spans="1:8" ht="16.5" hidden="1">
      <c r="A126" s="13">
        <v>107</v>
      </c>
      <c r="B126" s="75"/>
      <c r="C126" s="26"/>
      <c r="D126" s="4" t="s">
        <v>14</v>
      </c>
      <c r="E126" s="3" t="s">
        <v>11</v>
      </c>
      <c r="F126" s="2"/>
      <c r="G126" s="36"/>
      <c r="H126" s="6">
        <f t="shared" si="1"/>
        <v>0</v>
      </c>
    </row>
    <row r="127" spans="1:8" ht="16.5" hidden="1">
      <c r="A127" s="13">
        <v>108</v>
      </c>
      <c r="B127" s="75"/>
      <c r="C127" s="26"/>
      <c r="D127" s="4" t="s">
        <v>14</v>
      </c>
      <c r="E127" s="3" t="s">
        <v>11</v>
      </c>
      <c r="F127" s="2"/>
      <c r="G127" s="30"/>
      <c r="H127" s="6">
        <f t="shared" si="1"/>
        <v>0</v>
      </c>
    </row>
    <row r="128" spans="1:8" ht="16.5" hidden="1">
      <c r="A128" s="13">
        <v>109</v>
      </c>
      <c r="B128" s="75"/>
      <c r="C128" s="26"/>
      <c r="D128" s="4" t="s">
        <v>14</v>
      </c>
      <c r="E128" s="3" t="s">
        <v>11</v>
      </c>
      <c r="F128" s="2"/>
      <c r="G128" s="36"/>
      <c r="H128" s="6">
        <f t="shared" si="1"/>
        <v>0</v>
      </c>
    </row>
    <row r="129" spans="1:8" ht="16.5" hidden="1">
      <c r="A129" s="13">
        <v>110</v>
      </c>
      <c r="B129" s="75"/>
      <c r="C129" s="26"/>
      <c r="D129" s="4" t="s">
        <v>14</v>
      </c>
      <c r="E129" s="3" t="s">
        <v>11</v>
      </c>
      <c r="F129" s="2"/>
      <c r="G129" s="36"/>
      <c r="H129" s="6">
        <f t="shared" si="1"/>
        <v>0</v>
      </c>
    </row>
    <row r="130" spans="1:8" ht="16.5" hidden="1">
      <c r="A130" s="13">
        <v>111</v>
      </c>
      <c r="B130" s="75"/>
      <c r="C130" s="26"/>
      <c r="D130" s="4" t="s">
        <v>14</v>
      </c>
      <c r="E130" s="3" t="s">
        <v>11</v>
      </c>
      <c r="F130" s="2"/>
      <c r="G130" s="36"/>
      <c r="H130" s="6">
        <f t="shared" si="1"/>
        <v>0</v>
      </c>
    </row>
    <row r="131" spans="1:8" ht="16.5" hidden="1">
      <c r="A131" s="13">
        <v>112</v>
      </c>
      <c r="B131" s="75"/>
      <c r="C131" s="26"/>
      <c r="D131" s="4" t="s">
        <v>14</v>
      </c>
      <c r="E131" s="3" t="s">
        <v>11</v>
      </c>
      <c r="F131" s="2"/>
      <c r="G131" s="36"/>
      <c r="H131" s="6">
        <f t="shared" si="1"/>
        <v>0</v>
      </c>
    </row>
    <row r="132" spans="1:8" ht="16.5" hidden="1">
      <c r="A132" s="13">
        <v>113</v>
      </c>
      <c r="B132" s="75"/>
      <c r="C132" s="26"/>
      <c r="D132" s="4" t="s">
        <v>14</v>
      </c>
      <c r="E132" s="3" t="s">
        <v>11</v>
      </c>
      <c r="F132" s="2"/>
      <c r="G132" s="36"/>
      <c r="H132" s="6">
        <f t="shared" si="1"/>
        <v>0</v>
      </c>
    </row>
    <row r="133" spans="1:8" ht="16.5" hidden="1">
      <c r="A133" s="13">
        <v>114</v>
      </c>
      <c r="B133" s="75"/>
      <c r="C133" s="26"/>
      <c r="D133" s="4" t="s">
        <v>14</v>
      </c>
      <c r="E133" s="3" t="s">
        <v>11</v>
      </c>
      <c r="F133" s="2"/>
      <c r="G133" s="33"/>
      <c r="H133" s="6">
        <f t="shared" si="1"/>
        <v>0</v>
      </c>
    </row>
    <row r="134" spans="1:8" ht="16.5" hidden="1">
      <c r="A134" s="13">
        <v>115</v>
      </c>
      <c r="B134" s="75"/>
      <c r="C134" s="26"/>
      <c r="D134" s="4" t="s">
        <v>14</v>
      </c>
      <c r="E134" s="3" t="s">
        <v>11</v>
      </c>
      <c r="F134" s="2"/>
      <c r="G134" s="36"/>
      <c r="H134" s="6">
        <f t="shared" si="1"/>
        <v>0</v>
      </c>
    </row>
    <row r="135" spans="1:8" ht="16.5" hidden="1">
      <c r="A135" s="13">
        <v>116</v>
      </c>
      <c r="B135" s="75"/>
      <c r="C135" s="26"/>
      <c r="D135" s="4" t="s">
        <v>14</v>
      </c>
      <c r="E135" s="3" t="s">
        <v>11</v>
      </c>
      <c r="F135" s="2"/>
      <c r="G135" s="33"/>
      <c r="H135" s="6">
        <f t="shared" si="1"/>
        <v>0</v>
      </c>
    </row>
    <row r="136" spans="1:8" ht="16.5" hidden="1">
      <c r="A136" s="13">
        <v>117</v>
      </c>
      <c r="B136" s="75"/>
      <c r="C136" s="26"/>
      <c r="D136" s="4" t="s">
        <v>14</v>
      </c>
      <c r="E136" s="3" t="s">
        <v>11</v>
      </c>
      <c r="F136" s="2"/>
      <c r="G136" s="33"/>
      <c r="H136" s="6">
        <f t="shared" si="1"/>
        <v>0</v>
      </c>
    </row>
    <row r="137" spans="1:8" ht="16.5" hidden="1">
      <c r="A137" s="13">
        <v>118</v>
      </c>
      <c r="B137" s="77"/>
      <c r="C137" s="26"/>
      <c r="D137" s="4" t="s">
        <v>14</v>
      </c>
      <c r="E137" s="3" t="s">
        <v>11</v>
      </c>
      <c r="F137" s="2"/>
      <c r="G137" s="33"/>
      <c r="H137" s="6">
        <f t="shared" si="1"/>
        <v>0</v>
      </c>
    </row>
    <row r="138" spans="1:8" ht="16.5" hidden="1">
      <c r="A138" s="13">
        <v>119</v>
      </c>
      <c r="B138" s="77"/>
      <c r="C138" s="26"/>
      <c r="D138" s="4" t="s">
        <v>14</v>
      </c>
      <c r="E138" s="3" t="s">
        <v>11</v>
      </c>
      <c r="F138" s="2"/>
      <c r="G138" s="33"/>
      <c r="H138" s="6">
        <f t="shared" si="1"/>
        <v>0</v>
      </c>
    </row>
    <row r="139" spans="1:8" ht="21.75" hidden="1" customHeight="1">
      <c r="A139" s="13">
        <v>120</v>
      </c>
      <c r="B139" s="75"/>
      <c r="C139" s="26"/>
      <c r="D139" s="4" t="s">
        <v>14</v>
      </c>
      <c r="E139" s="3" t="s">
        <v>11</v>
      </c>
      <c r="F139" s="2"/>
      <c r="G139" s="33"/>
      <c r="H139" s="6">
        <f t="shared" si="1"/>
        <v>0</v>
      </c>
    </row>
    <row r="140" spans="1:8" ht="19.5" hidden="1" customHeight="1">
      <c r="A140" s="13">
        <v>121</v>
      </c>
      <c r="B140" s="75"/>
      <c r="C140" s="26"/>
      <c r="D140" s="4" t="s">
        <v>14</v>
      </c>
      <c r="E140" s="3" t="s">
        <v>11</v>
      </c>
      <c r="F140" s="2"/>
      <c r="G140" s="33"/>
      <c r="H140" s="6">
        <f t="shared" si="1"/>
        <v>0</v>
      </c>
    </row>
    <row r="141" spans="1:8" ht="18" hidden="1" customHeight="1">
      <c r="A141" s="13">
        <v>122</v>
      </c>
      <c r="B141" s="75"/>
      <c r="C141" s="26"/>
      <c r="D141" s="4" t="s">
        <v>14</v>
      </c>
      <c r="E141" s="3" t="s">
        <v>11</v>
      </c>
      <c r="F141" s="2"/>
      <c r="G141" s="33"/>
      <c r="H141" s="6">
        <f t="shared" si="1"/>
        <v>0</v>
      </c>
    </row>
    <row r="142" spans="1:8" ht="21" hidden="1" customHeight="1">
      <c r="A142" s="13">
        <v>123</v>
      </c>
      <c r="B142" s="75"/>
      <c r="C142" s="26"/>
      <c r="D142" s="4" t="s">
        <v>14</v>
      </c>
      <c r="E142" s="3" t="s">
        <v>11</v>
      </c>
      <c r="F142" s="2"/>
      <c r="G142" s="33"/>
      <c r="H142" s="6">
        <f t="shared" si="1"/>
        <v>0</v>
      </c>
    </row>
    <row r="143" spans="1:8" ht="21" hidden="1" customHeight="1">
      <c r="B143" s="75"/>
      <c r="C143" s="37"/>
      <c r="D143" s="11"/>
      <c r="E143" s="38"/>
      <c r="F143" s="9"/>
      <c r="G143" s="39"/>
      <c r="H143" s="40">
        <f>SUM(H20:H142)</f>
        <v>0</v>
      </c>
    </row>
    <row r="144" spans="1:8" ht="57.75" customHeight="1">
      <c r="B144" s="102" t="s">
        <v>279</v>
      </c>
      <c r="C144" s="128" t="s">
        <v>23</v>
      </c>
      <c r="D144" s="129"/>
      <c r="E144" s="129"/>
      <c r="F144" s="129"/>
      <c r="G144" s="129"/>
      <c r="H144" s="8"/>
    </row>
    <row r="145" spans="1:8" ht="20.25" customHeight="1">
      <c r="A145" s="1">
        <v>1</v>
      </c>
      <c r="B145" s="98" t="s">
        <v>31</v>
      </c>
      <c r="C145" s="41" t="s">
        <v>127</v>
      </c>
      <c r="D145" s="4" t="s">
        <v>14</v>
      </c>
      <c r="E145" s="92" t="s">
        <v>11</v>
      </c>
      <c r="F145" s="12"/>
      <c r="G145" s="91">
        <v>7</v>
      </c>
      <c r="H145" s="17">
        <v>0</v>
      </c>
    </row>
    <row r="146" spans="1:8" ht="14.25">
      <c r="A146" s="1">
        <v>2</v>
      </c>
      <c r="B146" s="78" t="s">
        <v>32</v>
      </c>
      <c r="C146" s="41" t="s">
        <v>127</v>
      </c>
      <c r="D146" s="4" t="s">
        <v>14</v>
      </c>
      <c r="E146" s="92" t="s">
        <v>11</v>
      </c>
      <c r="F146" s="12"/>
      <c r="G146" s="91">
        <v>8</v>
      </c>
      <c r="H146" s="17">
        <v>0</v>
      </c>
    </row>
    <row r="147" spans="1:8" ht="14.25">
      <c r="A147" s="1">
        <v>3</v>
      </c>
      <c r="B147" s="78" t="s">
        <v>33</v>
      </c>
      <c r="C147" s="41" t="s">
        <v>127</v>
      </c>
      <c r="D147" s="4" t="s">
        <v>14</v>
      </c>
      <c r="E147" s="92" t="s">
        <v>11</v>
      </c>
      <c r="F147" s="12"/>
      <c r="G147" s="91">
        <v>8</v>
      </c>
      <c r="H147" s="17">
        <v>0</v>
      </c>
    </row>
    <row r="148" spans="1:8" ht="14.25">
      <c r="A148" s="1">
        <v>4</v>
      </c>
      <c r="B148" s="78" t="s">
        <v>26</v>
      </c>
      <c r="C148" s="41" t="s">
        <v>127</v>
      </c>
      <c r="D148" s="4" t="s">
        <v>14</v>
      </c>
      <c r="E148" s="92" t="s">
        <v>11</v>
      </c>
      <c r="F148" s="12"/>
      <c r="G148" s="91">
        <v>5</v>
      </c>
      <c r="H148" s="17">
        <v>0</v>
      </c>
    </row>
    <row r="149" spans="1:8" ht="14.25">
      <c r="A149" s="1">
        <v>5</v>
      </c>
      <c r="B149" s="78" t="s">
        <v>27</v>
      </c>
      <c r="C149" s="41" t="s">
        <v>127</v>
      </c>
      <c r="D149" s="4" t="s">
        <v>14</v>
      </c>
      <c r="E149" s="92" t="s">
        <v>11</v>
      </c>
      <c r="F149" s="12"/>
      <c r="G149" s="91">
        <v>5</v>
      </c>
      <c r="H149" s="17">
        <v>0</v>
      </c>
    </row>
    <row r="150" spans="1:8" ht="14.25">
      <c r="A150" s="1">
        <v>6</v>
      </c>
      <c r="B150" s="78" t="s">
        <v>28</v>
      </c>
      <c r="C150" s="41" t="s">
        <v>127</v>
      </c>
      <c r="D150" s="4" t="s">
        <v>14</v>
      </c>
      <c r="E150" s="92" t="s">
        <v>11</v>
      </c>
      <c r="F150" s="12"/>
      <c r="G150" s="91">
        <v>4</v>
      </c>
      <c r="H150" s="17">
        <v>0</v>
      </c>
    </row>
    <row r="151" spans="1:8" ht="14.25">
      <c r="A151" s="1">
        <v>7</v>
      </c>
      <c r="B151" s="78" t="s">
        <v>29</v>
      </c>
      <c r="C151" s="41" t="s">
        <v>127</v>
      </c>
      <c r="D151" s="4" t="s">
        <v>14</v>
      </c>
      <c r="E151" s="92" t="s">
        <v>11</v>
      </c>
      <c r="F151" s="12"/>
      <c r="G151" s="91">
        <v>8</v>
      </c>
      <c r="H151" s="17">
        <v>0</v>
      </c>
    </row>
    <row r="152" spans="1:8" ht="14.25">
      <c r="A152" s="1">
        <v>8</v>
      </c>
      <c r="B152" s="78" t="s">
        <v>30</v>
      </c>
      <c r="C152" s="41" t="s">
        <v>127</v>
      </c>
      <c r="D152" s="4" t="s">
        <v>14</v>
      </c>
      <c r="E152" s="92" t="s">
        <v>11</v>
      </c>
      <c r="F152" s="12"/>
      <c r="G152" s="91">
        <v>3</v>
      </c>
      <c r="H152" s="17">
        <v>0</v>
      </c>
    </row>
    <row r="153" spans="1:8" ht="14.25">
      <c r="A153" s="1">
        <v>9</v>
      </c>
      <c r="B153" s="78" t="s">
        <v>34</v>
      </c>
      <c r="C153" s="41" t="s">
        <v>127</v>
      </c>
      <c r="D153" s="4" t="s">
        <v>14</v>
      </c>
      <c r="E153" s="92" t="s">
        <v>11</v>
      </c>
      <c r="F153" s="12"/>
      <c r="G153" s="91">
        <v>5</v>
      </c>
      <c r="H153" s="17">
        <v>0</v>
      </c>
    </row>
    <row r="154" spans="1:8" ht="14.25">
      <c r="A154" s="1">
        <v>10</v>
      </c>
      <c r="B154" s="78" t="s">
        <v>35</v>
      </c>
      <c r="C154" s="41" t="s">
        <v>127</v>
      </c>
      <c r="D154" s="4" t="s">
        <v>14</v>
      </c>
      <c r="E154" s="92" t="s">
        <v>11</v>
      </c>
      <c r="F154" s="12"/>
      <c r="G154" s="91">
        <v>8</v>
      </c>
      <c r="H154" s="17">
        <v>0</v>
      </c>
    </row>
    <row r="155" spans="1:8" ht="14.25">
      <c r="A155" s="1">
        <v>11</v>
      </c>
      <c r="B155" s="78" t="s">
        <v>36</v>
      </c>
      <c r="C155" s="41" t="s">
        <v>127</v>
      </c>
      <c r="D155" s="4" t="s">
        <v>14</v>
      </c>
      <c r="E155" s="92" t="s">
        <v>11</v>
      </c>
      <c r="F155" s="12"/>
      <c r="G155" s="91">
        <v>5</v>
      </c>
      <c r="H155" s="17">
        <v>0</v>
      </c>
    </row>
    <row r="156" spans="1:8" ht="14.25">
      <c r="A156" s="1">
        <v>12</v>
      </c>
      <c r="B156" s="78" t="s">
        <v>37</v>
      </c>
      <c r="C156" s="41" t="s">
        <v>127</v>
      </c>
      <c r="D156" s="4" t="s">
        <v>14</v>
      </c>
      <c r="E156" s="92" t="s">
        <v>11</v>
      </c>
      <c r="F156" s="12"/>
      <c r="G156" s="91">
        <v>7</v>
      </c>
      <c r="H156" s="17">
        <v>0</v>
      </c>
    </row>
    <row r="157" spans="1:8" ht="14.25">
      <c r="A157" s="1">
        <v>13</v>
      </c>
      <c r="B157" s="78" t="s">
        <v>38</v>
      </c>
      <c r="C157" s="41" t="s">
        <v>127</v>
      </c>
      <c r="D157" s="4" t="s">
        <v>14</v>
      </c>
      <c r="E157" s="92" t="s">
        <v>11</v>
      </c>
      <c r="F157" s="12"/>
      <c r="G157" s="91">
        <v>5</v>
      </c>
      <c r="H157" s="17">
        <v>0</v>
      </c>
    </row>
    <row r="158" spans="1:8" ht="14.25">
      <c r="A158" s="1">
        <v>14</v>
      </c>
      <c r="B158" s="78" t="s">
        <v>39</v>
      </c>
      <c r="C158" s="41" t="s">
        <v>127</v>
      </c>
      <c r="D158" s="4" t="s">
        <v>14</v>
      </c>
      <c r="E158" s="92" t="s">
        <v>11</v>
      </c>
      <c r="F158" s="12"/>
      <c r="G158" s="91">
        <v>4</v>
      </c>
      <c r="H158" s="17">
        <v>0</v>
      </c>
    </row>
    <row r="159" spans="1:8" ht="14.25">
      <c r="A159" s="1">
        <v>15</v>
      </c>
      <c r="B159" s="78" t="s">
        <v>40</v>
      </c>
      <c r="C159" s="41" t="s">
        <v>127</v>
      </c>
      <c r="D159" s="4" t="s">
        <v>14</v>
      </c>
      <c r="E159" s="92" t="s">
        <v>11</v>
      </c>
      <c r="F159" s="12"/>
      <c r="G159" s="91">
        <v>4</v>
      </c>
      <c r="H159" s="17">
        <v>0</v>
      </c>
    </row>
    <row r="160" spans="1:8" ht="14.25">
      <c r="A160" s="1">
        <v>16</v>
      </c>
      <c r="B160" s="78" t="s">
        <v>41</v>
      </c>
      <c r="C160" s="41" t="s">
        <v>127</v>
      </c>
      <c r="D160" s="4" t="s">
        <v>14</v>
      </c>
      <c r="E160" s="92" t="s">
        <v>11</v>
      </c>
      <c r="F160" s="12"/>
      <c r="G160" s="29">
        <v>3</v>
      </c>
      <c r="H160" s="17">
        <v>0</v>
      </c>
    </row>
    <row r="161" spans="1:8" ht="14.25">
      <c r="A161" s="1">
        <v>17</v>
      </c>
      <c r="B161" s="78" t="s">
        <v>42</v>
      </c>
      <c r="C161" s="41" t="s">
        <v>127</v>
      </c>
      <c r="D161" s="4" t="s">
        <v>14</v>
      </c>
      <c r="E161" s="92" t="s">
        <v>11</v>
      </c>
      <c r="F161" s="12"/>
      <c r="G161" s="91">
        <v>5</v>
      </c>
      <c r="H161" s="17">
        <v>0</v>
      </c>
    </row>
    <row r="162" spans="1:8" ht="14.25">
      <c r="A162" s="1">
        <v>18</v>
      </c>
      <c r="B162" s="78" t="s">
        <v>43</v>
      </c>
      <c r="C162" s="41" t="s">
        <v>127</v>
      </c>
      <c r="D162" s="4" t="s">
        <v>14</v>
      </c>
      <c r="E162" s="92" t="s">
        <v>11</v>
      </c>
      <c r="F162" s="12"/>
      <c r="G162" s="91">
        <v>3</v>
      </c>
      <c r="H162" s="17">
        <v>0</v>
      </c>
    </row>
    <row r="163" spans="1:8" ht="14.25">
      <c r="A163" s="1">
        <v>19</v>
      </c>
      <c r="B163" s="78" t="s">
        <v>44</v>
      </c>
      <c r="C163" s="41" t="s">
        <v>127</v>
      </c>
      <c r="D163" s="4" t="s">
        <v>14</v>
      </c>
      <c r="E163" s="92" t="s">
        <v>11</v>
      </c>
      <c r="F163" s="12"/>
      <c r="G163" s="91">
        <v>5</v>
      </c>
      <c r="H163" s="17">
        <v>0</v>
      </c>
    </row>
    <row r="164" spans="1:8" ht="14.25">
      <c r="A164" s="1">
        <v>20</v>
      </c>
      <c r="B164" s="78" t="s">
        <v>45</v>
      </c>
      <c r="C164" s="41" t="s">
        <v>127</v>
      </c>
      <c r="D164" s="4" t="s">
        <v>14</v>
      </c>
      <c r="E164" s="92" t="s">
        <v>11</v>
      </c>
      <c r="F164" s="12"/>
      <c r="G164" s="91">
        <v>8</v>
      </c>
      <c r="H164" s="17">
        <v>0</v>
      </c>
    </row>
    <row r="165" spans="1:8" ht="14.25">
      <c r="A165" s="1">
        <v>21</v>
      </c>
      <c r="B165" s="78" t="s">
        <v>46</v>
      </c>
      <c r="C165" s="41" t="s">
        <v>127</v>
      </c>
      <c r="D165" s="4" t="s">
        <v>14</v>
      </c>
      <c r="E165" s="92" t="s">
        <v>11</v>
      </c>
      <c r="F165" s="12"/>
      <c r="G165" s="91">
        <v>4</v>
      </c>
      <c r="H165" s="17">
        <v>0</v>
      </c>
    </row>
    <row r="166" spans="1:8" ht="14.25">
      <c r="A166" s="1">
        <v>22</v>
      </c>
      <c r="B166" s="78" t="s">
        <v>47</v>
      </c>
      <c r="C166" s="41" t="s">
        <v>127</v>
      </c>
      <c r="D166" s="4" t="s">
        <v>14</v>
      </c>
      <c r="E166" s="92" t="s">
        <v>11</v>
      </c>
      <c r="F166" s="12"/>
      <c r="G166" s="91">
        <v>4</v>
      </c>
      <c r="H166" s="17">
        <v>0</v>
      </c>
    </row>
    <row r="167" spans="1:8" ht="14.25">
      <c r="A167" s="1">
        <v>23</v>
      </c>
      <c r="B167" s="78" t="s">
        <v>48</v>
      </c>
      <c r="C167" s="41" t="s">
        <v>127</v>
      </c>
      <c r="D167" s="4" t="s">
        <v>14</v>
      </c>
      <c r="E167" s="92" t="s">
        <v>11</v>
      </c>
      <c r="F167" s="12"/>
      <c r="G167" s="91">
        <v>5</v>
      </c>
      <c r="H167" s="17">
        <v>0</v>
      </c>
    </row>
    <row r="168" spans="1:8" ht="14.25">
      <c r="A168" s="1">
        <v>24</v>
      </c>
      <c r="B168" s="78" t="s">
        <v>49</v>
      </c>
      <c r="C168" s="41" t="s">
        <v>127</v>
      </c>
      <c r="D168" s="4" t="s">
        <v>14</v>
      </c>
      <c r="E168" s="92" t="s">
        <v>11</v>
      </c>
      <c r="F168" s="12"/>
      <c r="G168" s="91">
        <v>2</v>
      </c>
      <c r="H168" s="17">
        <v>0</v>
      </c>
    </row>
    <row r="169" spans="1:8" ht="14.25">
      <c r="A169" s="1">
        <v>25</v>
      </c>
      <c r="B169" s="78" t="s">
        <v>50</v>
      </c>
      <c r="C169" s="41" t="s">
        <v>127</v>
      </c>
      <c r="D169" s="4" t="s">
        <v>14</v>
      </c>
      <c r="E169" s="92" t="s">
        <v>11</v>
      </c>
      <c r="F169" s="12"/>
      <c r="G169" s="91">
        <v>5</v>
      </c>
      <c r="H169" s="17">
        <v>0</v>
      </c>
    </row>
    <row r="170" spans="1:8" ht="14.25">
      <c r="A170" s="1">
        <v>26</v>
      </c>
      <c r="B170" s="78" t="s">
        <v>51</v>
      </c>
      <c r="C170" s="41" t="s">
        <v>127</v>
      </c>
      <c r="D170" s="4" t="s">
        <v>14</v>
      </c>
      <c r="E170" s="92" t="s">
        <v>11</v>
      </c>
      <c r="F170" s="12"/>
      <c r="G170" s="91">
        <v>4</v>
      </c>
      <c r="H170" s="17">
        <v>0</v>
      </c>
    </row>
    <row r="171" spans="1:8" ht="14.25">
      <c r="A171" s="1">
        <v>27</v>
      </c>
      <c r="B171" s="78" t="s">
        <v>52</v>
      </c>
      <c r="C171" s="41" t="s">
        <v>127</v>
      </c>
      <c r="D171" s="4" t="s">
        <v>14</v>
      </c>
      <c r="E171" s="92" t="s">
        <v>11</v>
      </c>
      <c r="F171" s="12"/>
      <c r="G171" s="91">
        <v>8</v>
      </c>
      <c r="H171" s="17">
        <v>0</v>
      </c>
    </row>
    <row r="172" spans="1:8" ht="14.25">
      <c r="A172" s="1">
        <v>28</v>
      </c>
      <c r="B172" s="78" t="s">
        <v>53</v>
      </c>
      <c r="C172" s="41" t="s">
        <v>127</v>
      </c>
      <c r="D172" s="4" t="s">
        <v>14</v>
      </c>
      <c r="E172" s="92" t="s">
        <v>11</v>
      </c>
      <c r="F172" s="12"/>
      <c r="G172" s="91">
        <v>4</v>
      </c>
      <c r="H172" s="17">
        <v>0</v>
      </c>
    </row>
    <row r="173" spans="1:8" ht="14.25">
      <c r="A173" s="1">
        <v>29</v>
      </c>
      <c r="B173" s="78" t="s">
        <v>54</v>
      </c>
      <c r="C173" s="41" t="s">
        <v>127</v>
      </c>
      <c r="D173" s="4" t="s">
        <v>14</v>
      </c>
      <c r="E173" s="92" t="s">
        <v>11</v>
      </c>
      <c r="F173" s="12"/>
      <c r="G173" s="91">
        <v>4</v>
      </c>
      <c r="H173" s="17">
        <v>0</v>
      </c>
    </row>
    <row r="174" spans="1:8" ht="14.25">
      <c r="A174" s="1">
        <v>30</v>
      </c>
      <c r="B174" s="78" t="s">
        <v>55</v>
      </c>
      <c r="C174" s="41" t="s">
        <v>127</v>
      </c>
      <c r="D174" s="4" t="s">
        <v>14</v>
      </c>
      <c r="E174" s="92" t="s">
        <v>11</v>
      </c>
      <c r="F174" s="12"/>
      <c r="G174" s="91">
        <v>4</v>
      </c>
      <c r="H174" s="17">
        <v>0</v>
      </c>
    </row>
    <row r="175" spans="1:8" ht="14.25">
      <c r="A175" s="1">
        <v>31</v>
      </c>
      <c r="B175" s="78" t="s">
        <v>56</v>
      </c>
      <c r="C175" s="41" t="s">
        <v>127</v>
      </c>
      <c r="D175" s="4" t="s">
        <v>14</v>
      </c>
      <c r="E175" s="92" t="s">
        <v>11</v>
      </c>
      <c r="F175" s="12"/>
      <c r="G175" s="91">
        <v>4</v>
      </c>
      <c r="H175" s="17">
        <v>0</v>
      </c>
    </row>
    <row r="176" spans="1:8" ht="14.25">
      <c r="A176" s="1">
        <v>32</v>
      </c>
      <c r="B176" s="78" t="s">
        <v>57</v>
      </c>
      <c r="C176" s="41" t="s">
        <v>127</v>
      </c>
      <c r="D176" s="4" t="s">
        <v>14</v>
      </c>
      <c r="E176" s="92" t="s">
        <v>11</v>
      </c>
      <c r="F176" s="12"/>
      <c r="G176" s="91">
        <v>4</v>
      </c>
      <c r="H176" s="17">
        <v>0</v>
      </c>
    </row>
    <row r="177" spans="1:8" ht="14.25">
      <c r="A177" s="1">
        <v>33</v>
      </c>
      <c r="B177" s="78" t="s">
        <v>58</v>
      </c>
      <c r="C177" s="41" t="s">
        <v>127</v>
      </c>
      <c r="D177" s="4" t="s">
        <v>14</v>
      </c>
      <c r="E177" s="92" t="s">
        <v>11</v>
      </c>
      <c r="F177" s="12"/>
      <c r="G177" s="91">
        <v>4</v>
      </c>
      <c r="H177" s="17">
        <v>0</v>
      </c>
    </row>
    <row r="178" spans="1:8" ht="14.25">
      <c r="A178" s="1">
        <v>34</v>
      </c>
      <c r="B178" s="78" t="s">
        <v>59</v>
      </c>
      <c r="C178" s="41" t="s">
        <v>127</v>
      </c>
      <c r="D178" s="4" t="s">
        <v>14</v>
      </c>
      <c r="E178" s="92" t="s">
        <v>11</v>
      </c>
      <c r="F178" s="12"/>
      <c r="G178" s="91">
        <v>3</v>
      </c>
      <c r="H178" s="17">
        <v>0</v>
      </c>
    </row>
    <row r="179" spans="1:8" ht="14.25">
      <c r="A179" s="1">
        <v>35</v>
      </c>
      <c r="B179" s="78" t="s">
        <v>60</v>
      </c>
      <c r="C179" s="41" t="s">
        <v>127</v>
      </c>
      <c r="D179" s="4" t="s">
        <v>14</v>
      </c>
      <c r="E179" s="92" t="s">
        <v>11</v>
      </c>
      <c r="F179" s="12"/>
      <c r="G179" s="91">
        <v>3</v>
      </c>
      <c r="H179" s="17">
        <v>0</v>
      </c>
    </row>
    <row r="180" spans="1:8" ht="14.25">
      <c r="A180" s="1">
        <v>36</v>
      </c>
      <c r="B180" s="78" t="s">
        <v>61</v>
      </c>
      <c r="C180" s="41" t="s">
        <v>127</v>
      </c>
      <c r="D180" s="4" t="s">
        <v>14</v>
      </c>
      <c r="E180" s="92" t="s">
        <v>11</v>
      </c>
      <c r="F180" s="12"/>
      <c r="G180" s="91">
        <v>3</v>
      </c>
      <c r="H180" s="17">
        <v>0</v>
      </c>
    </row>
    <row r="181" spans="1:8" ht="14.25">
      <c r="A181" s="1">
        <v>37</v>
      </c>
      <c r="B181" s="78" t="s">
        <v>62</v>
      </c>
      <c r="C181" s="41" t="s">
        <v>127</v>
      </c>
      <c r="D181" s="4" t="s">
        <v>14</v>
      </c>
      <c r="E181" s="92" t="s">
        <v>11</v>
      </c>
      <c r="F181" s="12"/>
      <c r="G181" s="91">
        <v>10</v>
      </c>
      <c r="H181" s="17">
        <v>0</v>
      </c>
    </row>
    <row r="182" spans="1:8" ht="14.25">
      <c r="A182" s="1">
        <v>38</v>
      </c>
      <c r="B182" s="78" t="s">
        <v>63</v>
      </c>
      <c r="C182" s="41" t="s">
        <v>127</v>
      </c>
      <c r="D182" s="4" t="s">
        <v>14</v>
      </c>
      <c r="E182" s="92" t="s">
        <v>11</v>
      </c>
      <c r="F182" s="12"/>
      <c r="G182" s="91">
        <v>4</v>
      </c>
      <c r="H182" s="17">
        <v>0</v>
      </c>
    </row>
    <row r="183" spans="1:8" ht="14.25">
      <c r="A183" s="1">
        <v>39</v>
      </c>
      <c r="B183" s="78" t="s">
        <v>64</v>
      </c>
      <c r="C183" s="41" t="s">
        <v>127</v>
      </c>
      <c r="D183" s="4" t="s">
        <v>14</v>
      </c>
      <c r="E183" s="92" t="s">
        <v>11</v>
      </c>
      <c r="F183" s="12"/>
      <c r="G183" s="91">
        <v>4</v>
      </c>
      <c r="H183" s="17">
        <v>0</v>
      </c>
    </row>
    <row r="184" spans="1:8" ht="14.25">
      <c r="A184" s="1">
        <v>40</v>
      </c>
      <c r="B184" s="78" t="s">
        <v>65</v>
      </c>
      <c r="C184" s="41" t="s">
        <v>127</v>
      </c>
      <c r="D184" s="4" t="s">
        <v>14</v>
      </c>
      <c r="E184" s="92" t="s">
        <v>11</v>
      </c>
      <c r="F184" s="12"/>
      <c r="G184" s="91">
        <v>4</v>
      </c>
      <c r="H184" s="17">
        <v>0</v>
      </c>
    </row>
    <row r="185" spans="1:8" ht="14.25">
      <c r="A185" s="1">
        <v>41</v>
      </c>
      <c r="B185" s="78" t="s">
        <v>66</v>
      </c>
      <c r="C185" s="41" t="s">
        <v>127</v>
      </c>
      <c r="D185" s="4" t="s">
        <v>14</v>
      </c>
      <c r="E185" s="92" t="s">
        <v>11</v>
      </c>
      <c r="F185" s="12"/>
      <c r="G185" s="91">
        <v>4</v>
      </c>
      <c r="H185" s="17">
        <v>0</v>
      </c>
    </row>
    <row r="186" spans="1:8" ht="14.25">
      <c r="A186" s="1">
        <v>42</v>
      </c>
      <c r="B186" s="78" t="s">
        <v>67</v>
      </c>
      <c r="C186" s="41" t="s">
        <v>127</v>
      </c>
      <c r="D186" s="4" t="s">
        <v>14</v>
      </c>
      <c r="E186" s="92" t="s">
        <v>11</v>
      </c>
      <c r="F186" s="12"/>
      <c r="G186" s="91">
        <v>5</v>
      </c>
      <c r="H186" s="17">
        <v>0</v>
      </c>
    </row>
    <row r="187" spans="1:8" ht="14.25">
      <c r="A187" s="1">
        <v>43</v>
      </c>
      <c r="B187" s="78" t="s">
        <v>68</v>
      </c>
      <c r="C187" s="41" t="s">
        <v>127</v>
      </c>
      <c r="D187" s="4" t="s">
        <v>14</v>
      </c>
      <c r="E187" s="92" t="s">
        <v>11</v>
      </c>
      <c r="F187" s="12"/>
      <c r="G187" s="91">
        <v>3</v>
      </c>
      <c r="H187" s="17">
        <v>0</v>
      </c>
    </row>
    <row r="188" spans="1:8" ht="14.25">
      <c r="A188" s="1">
        <v>44</v>
      </c>
      <c r="B188" s="78" t="s">
        <v>69</v>
      </c>
      <c r="C188" s="41" t="s">
        <v>127</v>
      </c>
      <c r="D188" s="4" t="s">
        <v>14</v>
      </c>
      <c r="E188" s="92" t="s">
        <v>11</v>
      </c>
      <c r="F188" s="12"/>
      <c r="G188" s="91">
        <v>3</v>
      </c>
      <c r="H188" s="17">
        <v>0</v>
      </c>
    </row>
    <row r="189" spans="1:8" ht="14.25">
      <c r="A189" s="1">
        <v>45</v>
      </c>
      <c r="B189" s="78" t="s">
        <v>70</v>
      </c>
      <c r="C189" s="41" t="s">
        <v>127</v>
      </c>
      <c r="D189" s="4" t="s">
        <v>14</v>
      </c>
      <c r="E189" s="92" t="s">
        <v>11</v>
      </c>
      <c r="F189" s="12"/>
      <c r="G189" s="91">
        <v>4</v>
      </c>
      <c r="H189" s="17">
        <v>0</v>
      </c>
    </row>
    <row r="190" spans="1:8" ht="14.25">
      <c r="A190" s="1">
        <v>46</v>
      </c>
      <c r="B190" s="78" t="s">
        <v>71</v>
      </c>
      <c r="C190" s="41" t="s">
        <v>127</v>
      </c>
      <c r="D190" s="4" t="s">
        <v>14</v>
      </c>
      <c r="E190" s="92" t="s">
        <v>11</v>
      </c>
      <c r="F190" s="12"/>
      <c r="G190" s="91">
        <v>3</v>
      </c>
      <c r="H190" s="17">
        <v>0</v>
      </c>
    </row>
    <row r="191" spans="1:8" ht="14.25">
      <c r="A191" s="1">
        <v>47</v>
      </c>
      <c r="B191" s="78" t="s">
        <v>72</v>
      </c>
      <c r="C191" s="41" t="s">
        <v>127</v>
      </c>
      <c r="D191" s="4" t="s">
        <v>14</v>
      </c>
      <c r="E191" s="92" t="s">
        <v>11</v>
      </c>
      <c r="F191" s="12"/>
      <c r="G191" s="91">
        <v>3</v>
      </c>
      <c r="H191" s="17">
        <v>0</v>
      </c>
    </row>
    <row r="192" spans="1:8" ht="14.25">
      <c r="A192" s="1">
        <v>48</v>
      </c>
      <c r="B192" s="78" t="s">
        <v>73</v>
      </c>
      <c r="C192" s="41" t="s">
        <v>127</v>
      </c>
      <c r="D192" s="4" t="s">
        <v>14</v>
      </c>
      <c r="E192" s="92" t="s">
        <v>11</v>
      </c>
      <c r="F192" s="12"/>
      <c r="G192" s="91">
        <v>5</v>
      </c>
      <c r="H192" s="17">
        <v>0</v>
      </c>
    </row>
    <row r="193" spans="1:8" ht="14.25">
      <c r="A193" s="1">
        <v>49</v>
      </c>
      <c r="B193" s="78" t="s">
        <v>74</v>
      </c>
      <c r="C193" s="41" t="s">
        <v>127</v>
      </c>
      <c r="D193" s="4" t="s">
        <v>14</v>
      </c>
      <c r="E193" s="92" t="s">
        <v>11</v>
      </c>
      <c r="F193" s="12"/>
      <c r="G193" s="91">
        <v>5</v>
      </c>
      <c r="H193" s="17">
        <v>0</v>
      </c>
    </row>
    <row r="194" spans="1:8" ht="14.25">
      <c r="A194" s="1">
        <v>50</v>
      </c>
      <c r="B194" s="78" t="s">
        <v>75</v>
      </c>
      <c r="C194" s="41" t="s">
        <v>127</v>
      </c>
      <c r="D194" s="4" t="s">
        <v>14</v>
      </c>
      <c r="E194" s="92" t="s">
        <v>11</v>
      </c>
      <c r="F194" s="12"/>
      <c r="G194" s="91">
        <v>5</v>
      </c>
      <c r="H194" s="17">
        <v>0</v>
      </c>
    </row>
    <row r="195" spans="1:8" ht="14.25">
      <c r="A195" s="1">
        <v>51</v>
      </c>
      <c r="B195" s="78" t="s">
        <v>76</v>
      </c>
      <c r="C195" s="41" t="s">
        <v>127</v>
      </c>
      <c r="D195" s="4" t="s">
        <v>14</v>
      </c>
      <c r="E195" s="92" t="s">
        <v>11</v>
      </c>
      <c r="F195" s="12"/>
      <c r="G195" s="91">
        <v>4</v>
      </c>
      <c r="H195" s="17">
        <v>0</v>
      </c>
    </row>
    <row r="196" spans="1:8" ht="24" customHeight="1">
      <c r="A196" s="1">
        <v>52</v>
      </c>
      <c r="B196" s="78" t="s">
        <v>77</v>
      </c>
      <c r="C196" s="41" t="s">
        <v>127</v>
      </c>
      <c r="D196" s="4" t="s">
        <v>14</v>
      </c>
      <c r="E196" s="92" t="s">
        <v>11</v>
      </c>
      <c r="F196" s="12"/>
      <c r="G196" s="91">
        <v>3</v>
      </c>
      <c r="H196" s="17">
        <v>0</v>
      </c>
    </row>
    <row r="197" spans="1:8" ht="26.25" customHeight="1">
      <c r="A197" s="1">
        <v>53</v>
      </c>
      <c r="B197" s="78" t="s">
        <v>78</v>
      </c>
      <c r="C197" s="41" t="s">
        <v>127</v>
      </c>
      <c r="D197" s="4" t="s">
        <v>14</v>
      </c>
      <c r="E197" s="92" t="s">
        <v>11</v>
      </c>
      <c r="F197" s="12"/>
      <c r="G197" s="91">
        <v>3</v>
      </c>
      <c r="H197" s="17">
        <v>0</v>
      </c>
    </row>
    <row r="198" spans="1:8" ht="27" customHeight="1">
      <c r="A198" s="1">
        <v>54</v>
      </c>
      <c r="B198" s="78" t="s">
        <v>79</v>
      </c>
      <c r="C198" s="41" t="s">
        <v>127</v>
      </c>
      <c r="D198" s="4" t="s">
        <v>14</v>
      </c>
      <c r="E198" s="92" t="s">
        <v>11</v>
      </c>
      <c r="F198" s="12"/>
      <c r="G198" s="91">
        <v>4</v>
      </c>
      <c r="H198" s="17">
        <v>0</v>
      </c>
    </row>
    <row r="199" spans="1:8" ht="14.25">
      <c r="A199" s="1">
        <v>55</v>
      </c>
      <c r="B199" s="78" t="s">
        <v>80</v>
      </c>
      <c r="C199" s="41" t="s">
        <v>127</v>
      </c>
      <c r="D199" s="4" t="s">
        <v>14</v>
      </c>
      <c r="E199" s="92" t="s">
        <v>11</v>
      </c>
      <c r="F199" s="12"/>
      <c r="G199" s="91">
        <v>7</v>
      </c>
      <c r="H199" s="17">
        <v>0</v>
      </c>
    </row>
    <row r="200" spans="1:8" ht="26.25" customHeight="1">
      <c r="A200" s="1">
        <v>56</v>
      </c>
      <c r="B200" s="78" t="s">
        <v>81</v>
      </c>
      <c r="C200" s="41" t="s">
        <v>127</v>
      </c>
      <c r="D200" s="4" t="s">
        <v>14</v>
      </c>
      <c r="E200" s="92" t="s">
        <v>11</v>
      </c>
      <c r="F200" s="12"/>
      <c r="G200" s="91">
        <v>8</v>
      </c>
      <c r="H200" s="17">
        <v>0</v>
      </c>
    </row>
    <row r="201" spans="1:8" ht="28.5" customHeight="1">
      <c r="A201" s="1">
        <v>57</v>
      </c>
      <c r="B201" s="78" t="s">
        <v>82</v>
      </c>
      <c r="C201" s="41" t="s">
        <v>128</v>
      </c>
      <c r="D201" s="4" t="s">
        <v>14</v>
      </c>
      <c r="E201" s="93" t="s">
        <v>125</v>
      </c>
      <c r="F201" s="12"/>
      <c r="G201" s="93">
        <v>2.5</v>
      </c>
      <c r="H201" s="17">
        <v>0</v>
      </c>
    </row>
    <row r="202" spans="1:8" ht="28.5" customHeight="1">
      <c r="A202" s="1">
        <v>58</v>
      </c>
      <c r="B202" s="78" t="s">
        <v>83</v>
      </c>
      <c r="C202" s="41" t="s">
        <v>128</v>
      </c>
      <c r="D202" s="4" t="s">
        <v>14</v>
      </c>
      <c r="E202" s="93" t="s">
        <v>125</v>
      </c>
      <c r="F202" s="12"/>
      <c r="G202" s="93">
        <v>1.5</v>
      </c>
      <c r="H202" s="17">
        <v>0</v>
      </c>
    </row>
    <row r="203" spans="1:8" ht="28.5" customHeight="1">
      <c r="A203" s="1">
        <v>59</v>
      </c>
      <c r="B203" s="78" t="s">
        <v>84</v>
      </c>
      <c r="C203" s="41" t="s">
        <v>128</v>
      </c>
      <c r="D203" s="4" t="s">
        <v>14</v>
      </c>
      <c r="E203" s="93" t="s">
        <v>125</v>
      </c>
      <c r="F203" s="12"/>
      <c r="G203" s="93">
        <v>3</v>
      </c>
      <c r="H203" s="17">
        <v>0</v>
      </c>
    </row>
    <row r="204" spans="1:8" ht="28.5" customHeight="1">
      <c r="A204" s="1">
        <v>60</v>
      </c>
      <c r="B204" s="78" t="s">
        <v>85</v>
      </c>
      <c r="C204" s="41" t="s">
        <v>128</v>
      </c>
      <c r="D204" s="4" t="s">
        <v>14</v>
      </c>
      <c r="E204" s="93" t="s">
        <v>125</v>
      </c>
      <c r="F204" s="12"/>
      <c r="G204" s="93">
        <v>3</v>
      </c>
      <c r="H204" s="17">
        <v>0</v>
      </c>
    </row>
    <row r="205" spans="1:8" ht="28.5" customHeight="1">
      <c r="A205" s="1">
        <v>61</v>
      </c>
      <c r="B205" s="78" t="s">
        <v>86</v>
      </c>
      <c r="C205" s="41" t="s">
        <v>128</v>
      </c>
      <c r="D205" s="4" t="s">
        <v>14</v>
      </c>
      <c r="E205" s="94" t="s">
        <v>22</v>
      </c>
      <c r="F205" s="12"/>
      <c r="G205" s="94">
        <v>1</v>
      </c>
      <c r="H205" s="17">
        <v>0</v>
      </c>
    </row>
    <row r="206" spans="1:8" ht="28.5" customHeight="1">
      <c r="A206" s="1">
        <v>62</v>
      </c>
      <c r="B206" s="78" t="s">
        <v>87</v>
      </c>
      <c r="C206" s="41" t="s">
        <v>128</v>
      </c>
      <c r="D206" s="4" t="s">
        <v>14</v>
      </c>
      <c r="E206" s="29" t="s">
        <v>22</v>
      </c>
      <c r="F206" s="12"/>
      <c r="G206" s="29">
        <v>1</v>
      </c>
      <c r="H206" s="17">
        <v>0</v>
      </c>
    </row>
    <row r="207" spans="1:8" ht="28.5" customHeight="1">
      <c r="A207" s="1">
        <v>63</v>
      </c>
      <c r="B207" s="78" t="s">
        <v>88</v>
      </c>
      <c r="C207" s="41" t="s">
        <v>127</v>
      </c>
      <c r="D207" s="4" t="s">
        <v>14</v>
      </c>
      <c r="E207" s="95" t="s">
        <v>11</v>
      </c>
      <c r="F207" s="12"/>
      <c r="G207" s="95">
        <v>120</v>
      </c>
      <c r="H207" s="17">
        <v>0</v>
      </c>
    </row>
    <row r="208" spans="1:8" ht="21.75" customHeight="1">
      <c r="A208" s="1">
        <v>64</v>
      </c>
      <c r="B208" s="78" t="s">
        <v>89</v>
      </c>
      <c r="C208" s="41" t="s">
        <v>128</v>
      </c>
      <c r="D208" s="4" t="s">
        <v>14</v>
      </c>
      <c r="E208" s="93" t="s">
        <v>125</v>
      </c>
      <c r="F208" s="12"/>
      <c r="G208" s="95">
        <v>0.5</v>
      </c>
      <c r="H208" s="17">
        <v>0</v>
      </c>
    </row>
    <row r="209" spans="1:8" ht="21.75" customHeight="1">
      <c r="A209" s="1">
        <v>65</v>
      </c>
      <c r="B209" s="78" t="s">
        <v>90</v>
      </c>
      <c r="C209" s="41" t="s">
        <v>128</v>
      </c>
      <c r="D209" s="4" t="s">
        <v>14</v>
      </c>
      <c r="E209" s="93" t="s">
        <v>125</v>
      </c>
      <c r="F209" s="12"/>
      <c r="G209" s="29">
        <v>2</v>
      </c>
      <c r="H209" s="17">
        <v>0</v>
      </c>
    </row>
    <row r="210" spans="1:8" ht="24.75" customHeight="1">
      <c r="A210" s="1">
        <v>66</v>
      </c>
      <c r="B210" s="78" t="s">
        <v>91</v>
      </c>
      <c r="C210" s="41" t="s">
        <v>128</v>
      </c>
      <c r="D210" s="4" t="s">
        <v>14</v>
      </c>
      <c r="E210" s="93" t="s">
        <v>125</v>
      </c>
      <c r="F210" s="12"/>
      <c r="G210" s="29">
        <v>3</v>
      </c>
      <c r="H210" s="17">
        <v>0</v>
      </c>
    </row>
    <row r="211" spans="1:8" ht="14.25">
      <c r="A211" s="1">
        <v>67</v>
      </c>
      <c r="B211" s="78" t="s">
        <v>92</v>
      </c>
      <c r="C211" s="41" t="s">
        <v>127</v>
      </c>
      <c r="D211" s="4" t="s">
        <v>14</v>
      </c>
      <c r="E211" s="96" t="s">
        <v>11</v>
      </c>
      <c r="F211" s="12"/>
      <c r="G211" s="96">
        <v>5</v>
      </c>
      <c r="H211" s="17">
        <v>0</v>
      </c>
    </row>
    <row r="212" spans="1:8" ht="21">
      <c r="A212" s="1">
        <v>68</v>
      </c>
      <c r="B212" s="78" t="s">
        <v>93</v>
      </c>
      <c r="C212" s="41" t="s">
        <v>128</v>
      </c>
      <c r="D212" s="4" t="s">
        <v>14</v>
      </c>
      <c r="E212" s="96" t="s">
        <v>22</v>
      </c>
      <c r="F212" s="12"/>
      <c r="G212" s="96">
        <v>0.25</v>
      </c>
      <c r="H212" s="17">
        <v>0</v>
      </c>
    </row>
    <row r="213" spans="1:8" ht="21" customHeight="1">
      <c r="A213" s="1">
        <v>69</v>
      </c>
      <c r="B213" s="78" t="s">
        <v>94</v>
      </c>
      <c r="C213" s="41" t="s">
        <v>128</v>
      </c>
      <c r="D213" s="4" t="s">
        <v>14</v>
      </c>
      <c r="E213" s="96" t="s">
        <v>22</v>
      </c>
      <c r="F213" s="12"/>
      <c r="G213" s="96">
        <v>0.25</v>
      </c>
      <c r="H213" s="17">
        <v>0</v>
      </c>
    </row>
    <row r="214" spans="1:8" ht="22.5" customHeight="1">
      <c r="A214" s="1">
        <v>70</v>
      </c>
      <c r="B214" s="78" t="s">
        <v>95</v>
      </c>
      <c r="C214" s="41" t="s">
        <v>128</v>
      </c>
      <c r="D214" s="4" t="s">
        <v>14</v>
      </c>
      <c r="E214" s="91" t="s">
        <v>22</v>
      </c>
      <c r="F214" s="12"/>
      <c r="G214" s="91">
        <v>1</v>
      </c>
      <c r="H214" s="17">
        <v>0</v>
      </c>
    </row>
    <row r="215" spans="1:8" ht="25.5" customHeight="1">
      <c r="A215" s="1">
        <v>71</v>
      </c>
      <c r="B215" s="78" t="s">
        <v>96</v>
      </c>
      <c r="C215" s="41" t="s">
        <v>128</v>
      </c>
      <c r="D215" s="4" t="s">
        <v>14</v>
      </c>
      <c r="E215" s="91" t="s">
        <v>22</v>
      </c>
      <c r="F215" s="12"/>
      <c r="G215" s="91">
        <v>2</v>
      </c>
      <c r="H215" s="17">
        <v>0</v>
      </c>
    </row>
    <row r="216" spans="1:8" ht="21">
      <c r="A216" s="1">
        <v>72</v>
      </c>
      <c r="B216" s="78" t="s">
        <v>97</v>
      </c>
      <c r="C216" s="41" t="s">
        <v>128</v>
      </c>
      <c r="D216" s="4" t="s">
        <v>14</v>
      </c>
      <c r="E216" s="91" t="s">
        <v>22</v>
      </c>
      <c r="F216" s="12"/>
      <c r="G216" s="91">
        <v>1</v>
      </c>
      <c r="H216" s="17">
        <v>0</v>
      </c>
    </row>
    <row r="217" spans="1:8" ht="25.5" customHeight="1">
      <c r="A217" s="1">
        <v>73</v>
      </c>
      <c r="B217" s="78" t="s">
        <v>98</v>
      </c>
      <c r="C217" s="41" t="s">
        <v>128</v>
      </c>
      <c r="D217" s="4" t="s">
        <v>14</v>
      </c>
      <c r="E217" s="91" t="s">
        <v>22</v>
      </c>
      <c r="F217" s="12"/>
      <c r="G217" s="91">
        <v>1</v>
      </c>
      <c r="H217" s="17">
        <v>0</v>
      </c>
    </row>
    <row r="218" spans="1:8" ht="25.5" customHeight="1">
      <c r="A218" s="1">
        <v>74</v>
      </c>
      <c r="B218" s="78" t="s">
        <v>99</v>
      </c>
      <c r="C218" s="41" t="s">
        <v>128</v>
      </c>
      <c r="D218" s="4" t="s">
        <v>14</v>
      </c>
      <c r="E218" s="91" t="s">
        <v>22</v>
      </c>
      <c r="F218" s="12"/>
      <c r="G218" s="91">
        <v>1</v>
      </c>
      <c r="H218" s="17">
        <v>0</v>
      </c>
    </row>
    <row r="219" spans="1:8" ht="24" customHeight="1">
      <c r="A219" s="1">
        <v>75</v>
      </c>
      <c r="B219" s="78" t="s">
        <v>100</v>
      </c>
      <c r="C219" s="41" t="s">
        <v>128</v>
      </c>
      <c r="D219" s="4" t="s">
        <v>14</v>
      </c>
      <c r="E219" s="91" t="s">
        <v>22</v>
      </c>
      <c r="F219" s="18"/>
      <c r="G219" s="91">
        <v>1</v>
      </c>
      <c r="H219" s="17">
        <v>0</v>
      </c>
    </row>
    <row r="220" spans="1:8" ht="22.5" customHeight="1">
      <c r="A220" s="1">
        <v>76</v>
      </c>
      <c r="B220" s="78" t="s">
        <v>101</v>
      </c>
      <c r="C220" s="41" t="s">
        <v>128</v>
      </c>
      <c r="D220" s="4" t="s">
        <v>14</v>
      </c>
      <c r="E220" s="91" t="s">
        <v>22</v>
      </c>
      <c r="F220" s="18"/>
      <c r="G220" s="91">
        <v>3</v>
      </c>
      <c r="H220" s="17">
        <v>0</v>
      </c>
    </row>
    <row r="221" spans="1:8" ht="14.25">
      <c r="A221" s="1">
        <v>77</v>
      </c>
      <c r="B221" s="78" t="s">
        <v>102</v>
      </c>
      <c r="C221" s="41" t="s">
        <v>127</v>
      </c>
      <c r="D221" s="4" t="s">
        <v>14</v>
      </c>
      <c r="E221" s="29" t="s">
        <v>11</v>
      </c>
      <c r="F221" s="18"/>
      <c r="G221" s="29">
        <v>300</v>
      </c>
      <c r="H221" s="17">
        <v>0</v>
      </c>
    </row>
    <row r="222" spans="1:8" ht="14.25">
      <c r="A222" s="1">
        <v>78</v>
      </c>
      <c r="B222" s="78" t="s">
        <v>103</v>
      </c>
      <c r="C222" s="41" t="s">
        <v>127</v>
      </c>
      <c r="D222" s="4" t="s">
        <v>14</v>
      </c>
      <c r="E222" s="29" t="s">
        <v>11</v>
      </c>
      <c r="F222" s="18"/>
      <c r="G222" s="29">
        <v>300</v>
      </c>
      <c r="H222" s="17">
        <v>0</v>
      </c>
    </row>
    <row r="223" spans="1:8" ht="14.25">
      <c r="A223" s="1">
        <v>79</v>
      </c>
      <c r="B223" s="78" t="s">
        <v>104</v>
      </c>
      <c r="C223" s="41" t="s">
        <v>127</v>
      </c>
      <c r="D223" s="4" t="s">
        <v>14</v>
      </c>
      <c r="E223" s="30" t="s">
        <v>11</v>
      </c>
      <c r="F223" s="18"/>
      <c r="G223" s="30">
        <v>300</v>
      </c>
      <c r="H223" s="17">
        <v>0</v>
      </c>
    </row>
    <row r="224" spans="1:8" ht="21">
      <c r="A224" s="1">
        <v>80</v>
      </c>
      <c r="B224" s="78" t="s">
        <v>105</v>
      </c>
      <c r="C224" s="41" t="s">
        <v>129</v>
      </c>
      <c r="D224" s="4" t="s">
        <v>14</v>
      </c>
      <c r="E224" s="95" t="s">
        <v>126</v>
      </c>
      <c r="F224" s="18"/>
      <c r="G224" s="96">
        <v>2</v>
      </c>
      <c r="H224" s="17">
        <v>0</v>
      </c>
    </row>
    <row r="225" spans="1:8" ht="21">
      <c r="A225" s="1">
        <v>81</v>
      </c>
      <c r="B225" s="78" t="s">
        <v>106</v>
      </c>
      <c r="C225" s="41" t="s">
        <v>129</v>
      </c>
      <c r="D225" s="4" t="s">
        <v>14</v>
      </c>
      <c r="E225" s="95" t="s">
        <v>126</v>
      </c>
      <c r="F225" s="18"/>
      <c r="G225" s="29">
        <v>10</v>
      </c>
      <c r="H225" s="17">
        <v>0</v>
      </c>
    </row>
    <row r="226" spans="1:8" ht="21">
      <c r="A226" s="1">
        <v>82</v>
      </c>
      <c r="B226" s="78" t="s">
        <v>107</v>
      </c>
      <c r="C226" s="41" t="s">
        <v>129</v>
      </c>
      <c r="D226" s="4" t="s">
        <v>14</v>
      </c>
      <c r="E226" s="95" t="s">
        <v>126</v>
      </c>
      <c r="F226" s="18"/>
      <c r="G226" s="29">
        <v>3</v>
      </c>
      <c r="H226" s="17">
        <v>0</v>
      </c>
    </row>
    <row r="227" spans="1:8" ht="21">
      <c r="A227" s="1">
        <v>83</v>
      </c>
      <c r="B227" s="78" t="s">
        <v>108</v>
      </c>
      <c r="C227" s="41" t="s">
        <v>129</v>
      </c>
      <c r="D227" s="4" t="s">
        <v>14</v>
      </c>
      <c r="E227" s="95" t="s">
        <v>126</v>
      </c>
      <c r="F227" s="18"/>
      <c r="G227" s="29">
        <v>2</v>
      </c>
      <c r="H227" s="17">
        <v>0</v>
      </c>
    </row>
    <row r="228" spans="1:8" ht="21">
      <c r="A228" s="1">
        <v>84</v>
      </c>
      <c r="B228" s="78" t="s">
        <v>109</v>
      </c>
      <c r="C228" s="41" t="s">
        <v>129</v>
      </c>
      <c r="D228" s="4" t="s">
        <v>14</v>
      </c>
      <c r="E228" s="95" t="s">
        <v>126</v>
      </c>
      <c r="F228" s="18"/>
      <c r="G228" s="96">
        <v>2</v>
      </c>
      <c r="H228" s="17">
        <v>0</v>
      </c>
    </row>
    <row r="229" spans="1:8" ht="21">
      <c r="A229" s="1">
        <v>85</v>
      </c>
      <c r="B229" s="78" t="s">
        <v>110</v>
      </c>
      <c r="C229" s="41" t="s">
        <v>129</v>
      </c>
      <c r="D229" s="4" t="s">
        <v>14</v>
      </c>
      <c r="E229" s="95" t="s">
        <v>126</v>
      </c>
      <c r="F229" s="18"/>
      <c r="G229" s="29">
        <v>3</v>
      </c>
      <c r="H229" s="17">
        <v>0</v>
      </c>
    </row>
    <row r="230" spans="1:8" ht="21">
      <c r="A230" s="1">
        <v>86</v>
      </c>
      <c r="B230" s="78" t="s">
        <v>111</v>
      </c>
      <c r="C230" s="41" t="s">
        <v>129</v>
      </c>
      <c r="D230" s="4" t="s">
        <v>14</v>
      </c>
      <c r="E230" s="95" t="s">
        <v>126</v>
      </c>
      <c r="F230" s="18"/>
      <c r="G230" s="29">
        <v>3</v>
      </c>
      <c r="H230" s="17">
        <v>0</v>
      </c>
    </row>
    <row r="231" spans="1:8" ht="21">
      <c r="A231" s="1">
        <v>87</v>
      </c>
      <c r="B231" s="78" t="s">
        <v>112</v>
      </c>
      <c r="C231" s="41" t="s">
        <v>129</v>
      </c>
      <c r="D231" s="4" t="s">
        <v>14</v>
      </c>
      <c r="E231" s="95" t="s">
        <v>126</v>
      </c>
      <c r="F231" s="18"/>
      <c r="G231" s="29">
        <v>3</v>
      </c>
      <c r="H231" s="17">
        <v>0</v>
      </c>
    </row>
    <row r="232" spans="1:8" ht="14.25">
      <c r="A232" s="1">
        <v>88</v>
      </c>
      <c r="B232" s="78" t="s">
        <v>113</v>
      </c>
      <c r="C232" s="41" t="s">
        <v>127</v>
      </c>
      <c r="D232" s="4" t="s">
        <v>14</v>
      </c>
      <c r="E232" s="96" t="s">
        <v>11</v>
      </c>
      <c r="F232" s="18"/>
      <c r="G232" s="96">
        <v>200</v>
      </c>
      <c r="H232" s="17">
        <v>0</v>
      </c>
    </row>
    <row r="233" spans="1:8" ht="23.25" customHeight="1">
      <c r="A233" s="1">
        <v>89</v>
      </c>
      <c r="B233" s="78" t="s">
        <v>114</v>
      </c>
      <c r="C233" s="41" t="s">
        <v>128</v>
      </c>
      <c r="D233" s="4" t="s">
        <v>14</v>
      </c>
      <c r="E233" s="96" t="s">
        <v>22</v>
      </c>
      <c r="F233" s="18"/>
      <c r="G233" s="96">
        <v>0.25</v>
      </c>
      <c r="H233" s="17">
        <v>0</v>
      </c>
    </row>
    <row r="234" spans="1:8" ht="23.25" customHeight="1">
      <c r="A234" s="1">
        <v>90</v>
      </c>
      <c r="B234" s="78" t="s">
        <v>115</v>
      </c>
      <c r="C234" s="41" t="s">
        <v>127</v>
      </c>
      <c r="D234" s="4" t="s">
        <v>14</v>
      </c>
      <c r="E234" s="91" t="s">
        <v>11</v>
      </c>
      <c r="F234" s="18"/>
      <c r="G234" s="91">
        <v>2</v>
      </c>
      <c r="H234" s="17">
        <v>0</v>
      </c>
    </row>
    <row r="235" spans="1:8" ht="23.25" customHeight="1">
      <c r="A235" s="1">
        <v>91</v>
      </c>
      <c r="B235" s="78" t="s">
        <v>116</v>
      </c>
      <c r="C235" s="41" t="s">
        <v>128</v>
      </c>
      <c r="D235" s="4" t="s">
        <v>14</v>
      </c>
      <c r="E235" s="91" t="s">
        <v>22</v>
      </c>
      <c r="F235" s="18"/>
      <c r="G235" s="97">
        <v>0.5</v>
      </c>
      <c r="H235" s="17">
        <v>0</v>
      </c>
    </row>
    <row r="236" spans="1:8" ht="23.25" customHeight="1">
      <c r="A236" s="1">
        <v>92</v>
      </c>
      <c r="B236" s="78" t="s">
        <v>117</v>
      </c>
      <c r="C236" s="41" t="s">
        <v>128</v>
      </c>
      <c r="D236" s="4" t="s">
        <v>14</v>
      </c>
      <c r="E236" s="91" t="s">
        <v>22</v>
      </c>
      <c r="F236" s="18"/>
      <c r="G236" s="91">
        <v>1</v>
      </c>
      <c r="H236" s="17">
        <v>0</v>
      </c>
    </row>
    <row r="237" spans="1:8" ht="23.25" customHeight="1">
      <c r="A237" s="1">
        <v>93</v>
      </c>
      <c r="B237" s="78" t="s">
        <v>118</v>
      </c>
      <c r="C237" s="41" t="s">
        <v>129</v>
      </c>
      <c r="D237" s="4" t="s">
        <v>14</v>
      </c>
      <c r="E237" s="91" t="s">
        <v>126</v>
      </c>
      <c r="F237" s="18"/>
      <c r="G237" s="91">
        <v>4</v>
      </c>
      <c r="H237" s="17">
        <v>0</v>
      </c>
    </row>
    <row r="238" spans="1:8" ht="14.25">
      <c r="A238" s="1">
        <v>94</v>
      </c>
      <c r="B238" s="78" t="s">
        <v>119</v>
      </c>
      <c r="C238" s="41" t="s">
        <v>127</v>
      </c>
      <c r="D238" s="4" t="s">
        <v>14</v>
      </c>
      <c r="E238" s="91" t="s">
        <v>11</v>
      </c>
      <c r="F238" s="18"/>
      <c r="G238" s="91">
        <v>2</v>
      </c>
      <c r="H238" s="17">
        <v>0</v>
      </c>
    </row>
    <row r="239" spans="1:8" ht="14.25">
      <c r="A239" s="1">
        <v>95</v>
      </c>
      <c r="B239" s="78" t="s">
        <v>120</v>
      </c>
      <c r="C239" s="41" t="s">
        <v>127</v>
      </c>
      <c r="D239" s="4" t="s">
        <v>14</v>
      </c>
      <c r="E239" s="91" t="s">
        <v>11</v>
      </c>
      <c r="F239" s="18"/>
      <c r="G239" s="91">
        <v>2</v>
      </c>
      <c r="H239" s="17">
        <v>0</v>
      </c>
    </row>
    <row r="240" spans="1:8" ht="14.25">
      <c r="A240" s="1">
        <v>96</v>
      </c>
      <c r="B240" s="78" t="s">
        <v>121</v>
      </c>
      <c r="C240" s="41" t="s">
        <v>127</v>
      </c>
      <c r="D240" s="4" t="s">
        <v>14</v>
      </c>
      <c r="E240" s="91" t="s">
        <v>11</v>
      </c>
      <c r="F240" s="18"/>
      <c r="G240" s="29">
        <v>5</v>
      </c>
      <c r="H240" s="17">
        <v>0</v>
      </c>
    </row>
    <row r="241" spans="1:8" ht="24.75" customHeight="1">
      <c r="A241" s="1">
        <v>97</v>
      </c>
      <c r="B241" s="78" t="s">
        <v>122</v>
      </c>
      <c r="C241" s="41" t="s">
        <v>128</v>
      </c>
      <c r="D241" s="4" t="s">
        <v>14</v>
      </c>
      <c r="E241" s="29" t="s">
        <v>22</v>
      </c>
      <c r="F241" s="18"/>
      <c r="G241" s="29">
        <v>2</v>
      </c>
      <c r="H241" s="17">
        <v>0</v>
      </c>
    </row>
    <row r="242" spans="1:8" ht="24.75" customHeight="1">
      <c r="A242" s="1">
        <v>98</v>
      </c>
      <c r="B242" s="78" t="s">
        <v>123</v>
      </c>
      <c r="C242" s="41" t="s">
        <v>128</v>
      </c>
      <c r="D242" s="4" t="s">
        <v>14</v>
      </c>
      <c r="E242" s="29" t="s">
        <v>22</v>
      </c>
      <c r="F242" s="18"/>
      <c r="G242" s="29">
        <v>5</v>
      </c>
      <c r="H242" s="17">
        <v>0</v>
      </c>
    </row>
    <row r="243" spans="1:8" ht="24.75" customHeight="1">
      <c r="A243" s="1">
        <v>99</v>
      </c>
      <c r="B243" s="78" t="s">
        <v>124</v>
      </c>
      <c r="C243" s="41" t="s">
        <v>128</v>
      </c>
      <c r="D243" s="4" t="s">
        <v>14</v>
      </c>
      <c r="E243" s="29" t="s">
        <v>22</v>
      </c>
      <c r="F243" s="18"/>
      <c r="G243" s="29">
        <v>5</v>
      </c>
      <c r="H243" s="17">
        <v>0</v>
      </c>
    </row>
    <row r="244" spans="1:8" ht="14.25" customHeight="1">
      <c r="A244" s="1">
        <v>100</v>
      </c>
      <c r="B244" s="78" t="s">
        <v>130</v>
      </c>
      <c r="C244" s="41" t="s">
        <v>127</v>
      </c>
      <c r="D244" s="4" t="s">
        <v>14</v>
      </c>
      <c r="E244" s="43" t="s">
        <v>11</v>
      </c>
      <c r="F244" s="18"/>
      <c r="G244" s="43">
        <v>90</v>
      </c>
      <c r="H244" s="17">
        <v>0</v>
      </c>
    </row>
    <row r="245" spans="1:8" ht="14.25" customHeight="1">
      <c r="A245" s="1">
        <v>101</v>
      </c>
      <c r="B245" s="78" t="s">
        <v>131</v>
      </c>
      <c r="C245" s="41" t="s">
        <v>127</v>
      </c>
      <c r="D245" s="4" t="s">
        <v>14</v>
      </c>
      <c r="E245" s="43" t="s">
        <v>11</v>
      </c>
      <c r="F245" s="18"/>
      <c r="G245" s="43">
        <v>2</v>
      </c>
      <c r="H245" s="17">
        <v>0</v>
      </c>
    </row>
    <row r="246" spans="1:8" ht="24.75" customHeight="1">
      <c r="A246" s="1">
        <v>102</v>
      </c>
      <c r="B246" s="78" t="s">
        <v>132</v>
      </c>
      <c r="C246" s="41" t="s">
        <v>129</v>
      </c>
      <c r="D246" s="4" t="s">
        <v>14</v>
      </c>
      <c r="E246" s="43" t="s">
        <v>126</v>
      </c>
      <c r="F246" s="18"/>
      <c r="G246" s="43">
        <v>2</v>
      </c>
      <c r="H246" s="17">
        <v>0</v>
      </c>
    </row>
    <row r="247" spans="1:8" ht="24.75" customHeight="1">
      <c r="A247" s="1">
        <v>103</v>
      </c>
      <c r="B247" s="78" t="s">
        <v>133</v>
      </c>
      <c r="C247" s="41" t="s">
        <v>127</v>
      </c>
      <c r="D247" s="4" t="s">
        <v>14</v>
      </c>
      <c r="E247" s="43" t="s">
        <v>11</v>
      </c>
      <c r="F247" s="18"/>
      <c r="G247" s="43">
        <v>90</v>
      </c>
      <c r="H247" s="17">
        <v>0</v>
      </c>
    </row>
    <row r="248" spans="1:8" ht="24.75" customHeight="1">
      <c r="A248" s="1">
        <v>104</v>
      </c>
      <c r="B248" s="78" t="s">
        <v>134</v>
      </c>
      <c r="C248" s="41" t="s">
        <v>129</v>
      </c>
      <c r="D248" s="4" t="s">
        <v>14</v>
      </c>
      <c r="E248" s="43" t="s">
        <v>126</v>
      </c>
      <c r="F248" s="18"/>
      <c r="G248" s="43">
        <v>2</v>
      </c>
      <c r="H248" s="17">
        <v>0</v>
      </c>
    </row>
    <row r="249" spans="1:8" ht="24.75" customHeight="1">
      <c r="A249" s="1">
        <v>105</v>
      </c>
      <c r="B249" s="78" t="s">
        <v>135</v>
      </c>
      <c r="C249" s="41" t="s">
        <v>129</v>
      </c>
      <c r="D249" s="4" t="s">
        <v>14</v>
      </c>
      <c r="E249" s="43" t="s">
        <v>126</v>
      </c>
      <c r="F249" s="18"/>
      <c r="G249" s="43">
        <v>2</v>
      </c>
      <c r="H249" s="17">
        <v>0</v>
      </c>
    </row>
    <row r="250" spans="1:8" ht="13.5" customHeight="1">
      <c r="A250" s="1">
        <v>106</v>
      </c>
      <c r="B250" s="78" t="s">
        <v>136</v>
      </c>
      <c r="C250" s="41" t="s">
        <v>127</v>
      </c>
      <c r="D250" s="4" t="s">
        <v>14</v>
      </c>
      <c r="E250" s="43" t="s">
        <v>11</v>
      </c>
      <c r="F250" s="18"/>
      <c r="G250" s="43">
        <v>90</v>
      </c>
      <c r="H250" s="17">
        <v>0</v>
      </c>
    </row>
    <row r="251" spans="1:8" ht="13.5" customHeight="1">
      <c r="A251" s="1">
        <v>107</v>
      </c>
      <c r="B251" s="78" t="s">
        <v>137</v>
      </c>
      <c r="C251" s="41" t="s">
        <v>127</v>
      </c>
      <c r="D251" s="4" t="s">
        <v>14</v>
      </c>
      <c r="E251" s="43" t="s">
        <v>11</v>
      </c>
      <c r="F251" s="18"/>
      <c r="G251" s="43">
        <v>2</v>
      </c>
      <c r="H251" s="17">
        <v>0</v>
      </c>
    </row>
    <row r="252" spans="1:8" ht="24.75" customHeight="1">
      <c r="A252" s="1">
        <v>108</v>
      </c>
      <c r="B252" s="78" t="s">
        <v>138</v>
      </c>
      <c r="C252" s="41" t="s">
        <v>129</v>
      </c>
      <c r="D252" s="4" t="s">
        <v>14</v>
      </c>
      <c r="E252" s="43" t="s">
        <v>126</v>
      </c>
      <c r="F252" s="18"/>
      <c r="G252" s="43">
        <v>2</v>
      </c>
      <c r="H252" s="17">
        <v>0</v>
      </c>
    </row>
    <row r="253" spans="1:8" ht="24.75" customHeight="1">
      <c r="A253" s="1">
        <v>109</v>
      </c>
      <c r="B253" s="78" t="s">
        <v>139</v>
      </c>
      <c r="C253" s="41" t="s">
        <v>127</v>
      </c>
      <c r="D253" s="4" t="s">
        <v>14</v>
      </c>
      <c r="E253" s="43" t="s">
        <v>11</v>
      </c>
      <c r="F253" s="18"/>
      <c r="G253" s="43">
        <v>90</v>
      </c>
      <c r="H253" s="17">
        <v>0</v>
      </c>
    </row>
    <row r="254" spans="1:8" ht="24.75" customHeight="1">
      <c r="A254" s="1">
        <v>110</v>
      </c>
      <c r="B254" s="78" t="s">
        <v>140</v>
      </c>
      <c r="C254" s="41" t="s">
        <v>129</v>
      </c>
      <c r="D254" s="4" t="s">
        <v>14</v>
      </c>
      <c r="E254" s="43" t="s">
        <v>126</v>
      </c>
      <c r="F254" s="18"/>
      <c r="G254" s="43">
        <v>2</v>
      </c>
      <c r="H254" s="17">
        <v>0</v>
      </c>
    </row>
    <row r="255" spans="1:8" ht="24.75" customHeight="1">
      <c r="A255" s="1">
        <v>111</v>
      </c>
      <c r="B255" s="78" t="s">
        <v>141</v>
      </c>
      <c r="C255" s="41" t="s">
        <v>129</v>
      </c>
      <c r="D255" s="4" t="s">
        <v>14</v>
      </c>
      <c r="E255" s="43" t="s">
        <v>126</v>
      </c>
      <c r="F255" s="18"/>
      <c r="G255" s="43">
        <v>2</v>
      </c>
      <c r="H255" s="17">
        <v>0</v>
      </c>
    </row>
    <row r="256" spans="1:8" ht="16.5" customHeight="1">
      <c r="A256" s="1">
        <v>112</v>
      </c>
      <c r="B256" s="78" t="s">
        <v>142</v>
      </c>
      <c r="C256" s="41" t="s">
        <v>127</v>
      </c>
      <c r="D256" s="4" t="s">
        <v>14</v>
      </c>
      <c r="E256" s="43" t="s">
        <v>11</v>
      </c>
      <c r="F256" s="18"/>
      <c r="G256" s="43">
        <v>25</v>
      </c>
      <c r="H256" s="17">
        <v>0</v>
      </c>
    </row>
    <row r="257" spans="1:80" ht="16.5" customHeight="1">
      <c r="A257" s="1">
        <v>113</v>
      </c>
      <c r="B257" s="78" t="s">
        <v>143</v>
      </c>
      <c r="C257" s="41" t="s">
        <v>127</v>
      </c>
      <c r="D257" s="4" t="s">
        <v>14</v>
      </c>
      <c r="E257" s="43" t="s">
        <v>11</v>
      </c>
      <c r="F257" s="18"/>
      <c r="G257" s="43">
        <v>2</v>
      </c>
      <c r="H257" s="17">
        <v>0</v>
      </c>
    </row>
    <row r="258" spans="1:80" ht="14.25">
      <c r="A258" s="1">
        <v>114</v>
      </c>
      <c r="B258" s="78" t="s">
        <v>144</v>
      </c>
      <c r="C258" s="41" t="s">
        <v>127</v>
      </c>
      <c r="D258" s="4" t="s">
        <v>14</v>
      </c>
      <c r="E258" s="43" t="s">
        <v>11</v>
      </c>
      <c r="F258" s="18"/>
      <c r="G258" s="43">
        <v>2</v>
      </c>
      <c r="H258" s="17">
        <v>0</v>
      </c>
    </row>
    <row r="259" spans="1:80" ht="24.75" customHeight="1">
      <c r="A259" s="1">
        <v>115</v>
      </c>
      <c r="B259" s="78" t="s">
        <v>145</v>
      </c>
      <c r="C259" s="41" t="s">
        <v>129</v>
      </c>
      <c r="D259" s="4" t="s">
        <v>14</v>
      </c>
      <c r="E259" s="43" t="s">
        <v>126</v>
      </c>
      <c r="F259" s="18"/>
      <c r="G259" s="43">
        <v>12</v>
      </c>
      <c r="H259" s="17">
        <v>0</v>
      </c>
    </row>
    <row r="260" spans="1:80" ht="24.75" customHeight="1">
      <c r="A260" s="1">
        <v>116</v>
      </c>
      <c r="B260" s="78" t="s">
        <v>146</v>
      </c>
      <c r="C260" s="41" t="s">
        <v>129</v>
      </c>
      <c r="D260" s="4" t="s">
        <v>14</v>
      </c>
      <c r="E260" s="43" t="s">
        <v>126</v>
      </c>
      <c r="F260" s="18"/>
      <c r="G260" s="43">
        <v>12</v>
      </c>
      <c r="H260" s="17">
        <v>0</v>
      </c>
    </row>
    <row r="261" spans="1:80" ht="24.75" customHeight="1">
      <c r="A261" s="1">
        <v>117</v>
      </c>
      <c r="B261" s="78" t="s">
        <v>147</v>
      </c>
      <c r="C261" s="41" t="s">
        <v>129</v>
      </c>
      <c r="D261" s="4" t="s">
        <v>14</v>
      </c>
      <c r="E261" s="43" t="s">
        <v>126</v>
      </c>
      <c r="F261" s="18"/>
      <c r="G261" s="43">
        <v>25</v>
      </c>
      <c r="H261" s="17">
        <v>0</v>
      </c>
    </row>
    <row r="262" spans="1:80" ht="24.75" customHeight="1">
      <c r="A262" s="1">
        <v>118</v>
      </c>
      <c r="B262" s="78" t="s">
        <v>148</v>
      </c>
      <c r="C262" s="41" t="s">
        <v>129</v>
      </c>
      <c r="D262" s="4" t="s">
        <v>14</v>
      </c>
      <c r="E262" s="43" t="s">
        <v>126</v>
      </c>
      <c r="F262" s="18"/>
      <c r="G262" s="43">
        <v>6</v>
      </c>
      <c r="H262" s="17">
        <v>0</v>
      </c>
    </row>
    <row r="263" spans="1:80" ht="15.75" customHeight="1">
      <c r="A263" s="1">
        <v>119</v>
      </c>
      <c r="B263" s="78" t="s">
        <v>149</v>
      </c>
      <c r="C263" s="41" t="s">
        <v>127</v>
      </c>
      <c r="D263" s="4" t="s">
        <v>14</v>
      </c>
      <c r="E263" s="43" t="s">
        <v>11</v>
      </c>
      <c r="F263" s="18"/>
      <c r="G263" s="43">
        <v>2</v>
      </c>
      <c r="H263" s="17">
        <v>0</v>
      </c>
    </row>
    <row r="264" spans="1:80" ht="15.75" customHeight="1">
      <c r="A264" s="1">
        <v>120</v>
      </c>
      <c r="B264" s="78" t="s">
        <v>150</v>
      </c>
      <c r="C264" s="41" t="s">
        <v>127</v>
      </c>
      <c r="D264" s="4" t="s">
        <v>14</v>
      </c>
      <c r="E264" s="43" t="s">
        <v>11</v>
      </c>
      <c r="F264" s="2"/>
      <c r="G264" s="43">
        <v>5</v>
      </c>
      <c r="H264" s="17">
        <v>0</v>
      </c>
    </row>
    <row r="265" spans="1:80" ht="15.75" customHeight="1">
      <c r="A265" s="1">
        <v>121</v>
      </c>
      <c r="B265" s="78" t="s">
        <v>151</v>
      </c>
      <c r="C265" s="41" t="s">
        <v>127</v>
      </c>
      <c r="D265" s="4" t="s">
        <v>14</v>
      </c>
      <c r="E265" s="43" t="s">
        <v>11</v>
      </c>
      <c r="F265" s="19"/>
      <c r="G265" s="43">
        <v>2</v>
      </c>
      <c r="H265" s="17">
        <v>0</v>
      </c>
      <c r="BV265" s="9"/>
      <c r="BW265" s="10"/>
      <c r="BX265" s="11"/>
      <c r="BY265" s="9"/>
      <c r="BZ265" s="9"/>
      <c r="CA265" s="11"/>
      <c r="CB265" s="6"/>
    </row>
    <row r="266" spans="1:80" ht="15.75" customHeight="1">
      <c r="A266" s="1">
        <v>122</v>
      </c>
      <c r="B266" s="78" t="s">
        <v>152</v>
      </c>
      <c r="C266" s="41" t="s">
        <v>127</v>
      </c>
      <c r="D266" s="4" t="s">
        <v>14</v>
      </c>
      <c r="E266" s="43" t="s">
        <v>11</v>
      </c>
      <c r="F266" s="19"/>
      <c r="G266" s="43">
        <v>2</v>
      </c>
      <c r="H266" s="17">
        <v>0</v>
      </c>
      <c r="BV266" s="9"/>
      <c r="BW266" s="10"/>
      <c r="BX266" s="11"/>
      <c r="BY266" s="9"/>
      <c r="BZ266" s="9"/>
      <c r="CA266" s="11"/>
      <c r="CB266" s="6"/>
    </row>
    <row r="267" spans="1:80" ht="15.75" customHeight="1">
      <c r="A267" s="1">
        <v>123</v>
      </c>
      <c r="B267" s="78" t="s">
        <v>153</v>
      </c>
      <c r="C267" s="41" t="s">
        <v>127</v>
      </c>
      <c r="D267" s="4" t="s">
        <v>14</v>
      </c>
      <c r="E267" s="43" t="s">
        <v>11</v>
      </c>
      <c r="F267" s="19"/>
      <c r="G267" s="43">
        <v>2</v>
      </c>
      <c r="H267" s="17">
        <v>0</v>
      </c>
      <c r="BV267" s="9"/>
      <c r="BW267" s="10"/>
      <c r="BX267" s="11"/>
      <c r="BY267" s="9"/>
      <c r="BZ267" s="9"/>
      <c r="CA267" s="11"/>
      <c r="CB267" s="6"/>
    </row>
    <row r="268" spans="1:80" ht="24.75" customHeight="1">
      <c r="A268" s="1">
        <v>124</v>
      </c>
      <c r="B268" s="78" t="s">
        <v>154</v>
      </c>
      <c r="C268" s="41" t="s">
        <v>129</v>
      </c>
      <c r="D268" s="4" t="s">
        <v>14</v>
      </c>
      <c r="E268" s="43" t="s">
        <v>126</v>
      </c>
      <c r="F268" s="19"/>
      <c r="G268" s="43">
        <v>25</v>
      </c>
      <c r="H268" s="17">
        <v>0</v>
      </c>
      <c r="BV268" s="9"/>
      <c r="BW268" s="10"/>
      <c r="BX268" s="11"/>
      <c r="BY268" s="9"/>
      <c r="BZ268" s="9"/>
      <c r="CA268" s="11"/>
      <c r="CB268" s="6"/>
    </row>
    <row r="269" spans="1:80" ht="17.25" customHeight="1">
      <c r="A269" s="1">
        <v>125</v>
      </c>
      <c r="B269" s="78" t="s">
        <v>155</v>
      </c>
      <c r="C269" s="41" t="s">
        <v>127</v>
      </c>
      <c r="D269" s="4" t="s">
        <v>14</v>
      </c>
      <c r="E269" s="43" t="s">
        <v>11</v>
      </c>
      <c r="F269" s="19"/>
      <c r="G269" s="43">
        <v>1</v>
      </c>
      <c r="H269" s="17">
        <v>0</v>
      </c>
      <c r="BV269" s="9"/>
      <c r="BW269" s="10"/>
      <c r="BX269" s="11"/>
      <c r="BY269" s="9"/>
      <c r="BZ269" s="9"/>
      <c r="CA269" s="11"/>
      <c r="CB269" s="6"/>
    </row>
    <row r="270" spans="1:80" ht="17.25" customHeight="1">
      <c r="A270" s="1">
        <v>126</v>
      </c>
      <c r="B270" s="78" t="s">
        <v>156</v>
      </c>
      <c r="C270" s="41" t="s">
        <v>127</v>
      </c>
      <c r="D270" s="4" t="s">
        <v>14</v>
      </c>
      <c r="E270" s="43" t="s">
        <v>11</v>
      </c>
      <c r="F270" s="19"/>
      <c r="G270" s="43">
        <v>1000</v>
      </c>
      <c r="H270" s="17">
        <v>0</v>
      </c>
      <c r="BV270" s="9"/>
      <c r="BW270" s="10"/>
      <c r="BX270" s="11"/>
      <c r="BY270" s="9"/>
      <c r="BZ270" s="9"/>
      <c r="CA270" s="11"/>
      <c r="CB270" s="6"/>
    </row>
    <row r="271" spans="1:80" ht="24.75" customHeight="1">
      <c r="A271" s="1">
        <v>127</v>
      </c>
      <c r="B271" s="78" t="s">
        <v>157</v>
      </c>
      <c r="C271" s="41" t="s">
        <v>129</v>
      </c>
      <c r="D271" s="4" t="s">
        <v>14</v>
      </c>
      <c r="E271" s="62" t="s">
        <v>126</v>
      </c>
      <c r="F271" s="19"/>
      <c r="G271" s="66">
        <v>6</v>
      </c>
      <c r="H271" s="17">
        <v>0</v>
      </c>
      <c r="BV271" s="9"/>
      <c r="BW271" s="10"/>
      <c r="BX271" s="11"/>
      <c r="BY271" s="9"/>
      <c r="BZ271" s="9"/>
      <c r="CA271" s="11"/>
      <c r="CB271" s="6"/>
    </row>
    <row r="272" spans="1:80" ht="24.75" customHeight="1">
      <c r="A272" s="1">
        <v>128</v>
      </c>
      <c r="B272" s="78" t="s">
        <v>158</v>
      </c>
      <c r="C272" s="41" t="s">
        <v>129</v>
      </c>
      <c r="D272" s="4" t="s">
        <v>14</v>
      </c>
      <c r="E272" s="62" t="s">
        <v>126</v>
      </c>
      <c r="F272" s="19"/>
      <c r="G272" s="66">
        <v>6</v>
      </c>
      <c r="H272" s="17">
        <v>0</v>
      </c>
      <c r="BV272" s="9"/>
      <c r="BW272" s="10"/>
      <c r="BX272" s="11"/>
      <c r="BY272" s="9"/>
      <c r="BZ272" s="9"/>
      <c r="CA272" s="11"/>
      <c r="CB272" s="6"/>
    </row>
    <row r="273" spans="1:80" ht="24.75" customHeight="1">
      <c r="A273" s="1">
        <v>129</v>
      </c>
      <c r="B273" s="78" t="s">
        <v>159</v>
      </c>
      <c r="C273" s="41" t="s">
        <v>129</v>
      </c>
      <c r="D273" s="4" t="s">
        <v>14</v>
      </c>
      <c r="E273" s="62" t="s">
        <v>126</v>
      </c>
      <c r="F273" s="19"/>
      <c r="G273" s="66">
        <v>1</v>
      </c>
      <c r="H273" s="17">
        <v>0</v>
      </c>
      <c r="BV273" s="9"/>
      <c r="BW273" s="10"/>
      <c r="BX273" s="11"/>
      <c r="BY273" s="9"/>
      <c r="BZ273" s="9"/>
      <c r="CA273" s="11"/>
      <c r="CB273" s="6"/>
    </row>
    <row r="274" spans="1:80" ht="15.75" customHeight="1">
      <c r="A274" s="1">
        <v>130</v>
      </c>
      <c r="B274" s="78" t="s">
        <v>160</v>
      </c>
      <c r="C274" s="41" t="s">
        <v>127</v>
      </c>
      <c r="D274" s="4" t="s">
        <v>14</v>
      </c>
      <c r="E274" s="63" t="s">
        <v>200</v>
      </c>
      <c r="F274" s="19"/>
      <c r="G274" s="66">
        <v>5</v>
      </c>
      <c r="H274" s="17">
        <v>0</v>
      </c>
      <c r="BV274" s="9"/>
      <c r="BW274" s="10"/>
      <c r="BX274" s="11"/>
      <c r="BY274" s="9"/>
      <c r="BZ274" s="9"/>
      <c r="CA274" s="11"/>
      <c r="CB274" s="6"/>
    </row>
    <row r="275" spans="1:80" ht="15.75" customHeight="1">
      <c r="A275" s="1">
        <v>131</v>
      </c>
      <c r="B275" s="78" t="s">
        <v>161</v>
      </c>
      <c r="C275" s="41" t="s">
        <v>127</v>
      </c>
      <c r="D275" s="4" t="s">
        <v>14</v>
      </c>
      <c r="E275" s="63" t="s">
        <v>200</v>
      </c>
      <c r="F275" s="19"/>
      <c r="G275" s="66">
        <v>12</v>
      </c>
      <c r="H275" s="17">
        <v>0</v>
      </c>
      <c r="BV275" s="9"/>
      <c r="BW275" s="10"/>
      <c r="BX275" s="11"/>
      <c r="BY275" s="9"/>
      <c r="BZ275" s="9"/>
      <c r="CA275" s="11"/>
      <c r="CB275" s="6"/>
    </row>
    <row r="276" spans="1:80" ht="15.75" customHeight="1">
      <c r="A276" s="1">
        <v>132</v>
      </c>
      <c r="B276" s="78" t="s">
        <v>162</v>
      </c>
      <c r="C276" s="41" t="s">
        <v>127</v>
      </c>
      <c r="D276" s="4" t="s">
        <v>14</v>
      </c>
      <c r="E276" s="63" t="s">
        <v>200</v>
      </c>
      <c r="F276" s="19"/>
      <c r="G276" s="66">
        <v>5</v>
      </c>
      <c r="H276" s="17">
        <v>0</v>
      </c>
      <c r="BV276" s="9"/>
      <c r="BW276" s="10"/>
      <c r="BX276" s="11"/>
      <c r="BY276" s="9"/>
      <c r="BZ276" s="9"/>
      <c r="CA276" s="11"/>
      <c r="CB276" s="6"/>
    </row>
    <row r="277" spans="1:80" ht="15.75" customHeight="1">
      <c r="A277" s="1">
        <v>133</v>
      </c>
      <c r="B277" s="78" t="s">
        <v>163</v>
      </c>
      <c r="C277" s="41" t="s">
        <v>127</v>
      </c>
      <c r="D277" s="4" t="s">
        <v>14</v>
      </c>
      <c r="E277" s="64" t="s">
        <v>200</v>
      </c>
      <c r="F277" s="19"/>
      <c r="G277" s="66">
        <v>6</v>
      </c>
      <c r="H277" s="17">
        <v>0</v>
      </c>
      <c r="BV277" s="9"/>
      <c r="BW277" s="10"/>
      <c r="BX277" s="11"/>
      <c r="BY277" s="9"/>
      <c r="BZ277" s="9"/>
      <c r="CA277" s="11"/>
      <c r="CB277" s="6"/>
    </row>
    <row r="278" spans="1:80" ht="15.75" customHeight="1">
      <c r="A278" s="1">
        <v>134</v>
      </c>
      <c r="B278" s="78" t="s">
        <v>164</v>
      </c>
      <c r="C278" s="41" t="s">
        <v>127</v>
      </c>
      <c r="D278" s="4" t="s">
        <v>14</v>
      </c>
      <c r="E278" s="62" t="s">
        <v>200</v>
      </c>
      <c r="F278" s="19"/>
      <c r="G278" s="66">
        <v>14</v>
      </c>
      <c r="H278" s="17">
        <v>0</v>
      </c>
      <c r="BV278" s="9"/>
      <c r="BW278" s="10"/>
      <c r="BX278" s="11"/>
      <c r="BY278" s="9"/>
      <c r="BZ278" s="9"/>
      <c r="CA278" s="11"/>
      <c r="CB278" s="6"/>
    </row>
    <row r="279" spans="1:80" ht="15.75" customHeight="1">
      <c r="A279" s="1">
        <v>135</v>
      </c>
      <c r="B279" s="78" t="s">
        <v>165</v>
      </c>
      <c r="C279" s="41" t="s">
        <v>127</v>
      </c>
      <c r="D279" s="4" t="s">
        <v>14</v>
      </c>
      <c r="E279" s="63" t="s">
        <v>200</v>
      </c>
      <c r="F279" s="19"/>
      <c r="G279" s="66">
        <v>5</v>
      </c>
      <c r="H279" s="17">
        <v>0</v>
      </c>
      <c r="BV279" s="9"/>
      <c r="BW279" s="10"/>
      <c r="BX279" s="11"/>
      <c r="BY279" s="9"/>
      <c r="BZ279" s="9"/>
      <c r="CA279" s="11"/>
      <c r="CB279" s="6"/>
    </row>
    <row r="280" spans="1:80" ht="15.75" customHeight="1">
      <c r="A280" s="1">
        <v>136</v>
      </c>
      <c r="B280" s="78" t="s">
        <v>166</v>
      </c>
      <c r="C280" s="41" t="s">
        <v>127</v>
      </c>
      <c r="D280" s="4" t="s">
        <v>14</v>
      </c>
      <c r="E280" s="62" t="s">
        <v>200</v>
      </c>
      <c r="F280" s="19"/>
      <c r="G280" s="66">
        <v>4</v>
      </c>
      <c r="H280" s="17">
        <v>0</v>
      </c>
      <c r="BV280" s="9"/>
      <c r="BW280" s="10"/>
      <c r="BX280" s="11"/>
      <c r="BY280" s="9"/>
      <c r="BZ280" s="9"/>
      <c r="CA280" s="11"/>
      <c r="CB280" s="6"/>
    </row>
    <row r="281" spans="1:80" ht="15.75" customHeight="1">
      <c r="A281" s="1">
        <v>137</v>
      </c>
      <c r="B281" s="78" t="s">
        <v>167</v>
      </c>
      <c r="C281" s="41" t="s">
        <v>127</v>
      </c>
      <c r="D281" s="4" t="s">
        <v>14</v>
      </c>
      <c r="E281" s="62" t="s">
        <v>200</v>
      </c>
      <c r="F281" s="19"/>
      <c r="G281" s="66">
        <v>4</v>
      </c>
      <c r="H281" s="17">
        <v>0</v>
      </c>
      <c r="BV281" s="9"/>
      <c r="BW281" s="10"/>
      <c r="BX281" s="11"/>
      <c r="BY281" s="9"/>
      <c r="BZ281" s="9"/>
      <c r="CA281" s="11"/>
      <c r="CB281" s="6"/>
    </row>
    <row r="282" spans="1:80" ht="15.75" customHeight="1">
      <c r="A282" s="1">
        <v>138</v>
      </c>
      <c r="B282" s="78" t="s">
        <v>168</v>
      </c>
      <c r="C282" s="41" t="s">
        <v>127</v>
      </c>
      <c r="D282" s="4" t="s">
        <v>14</v>
      </c>
      <c r="E282" s="63" t="s">
        <v>200</v>
      </c>
      <c r="F282" s="19"/>
      <c r="G282" s="66">
        <v>4</v>
      </c>
      <c r="H282" s="17">
        <v>0</v>
      </c>
      <c r="BV282" s="9"/>
      <c r="BW282" s="10"/>
      <c r="BX282" s="11"/>
      <c r="BY282" s="9"/>
      <c r="BZ282" s="9"/>
      <c r="CA282" s="11"/>
      <c r="CB282" s="6"/>
    </row>
    <row r="283" spans="1:80" ht="15.75" customHeight="1">
      <c r="A283" s="1">
        <v>139</v>
      </c>
      <c r="B283" s="78" t="s">
        <v>169</v>
      </c>
      <c r="C283" s="41" t="s">
        <v>127</v>
      </c>
      <c r="D283" s="4" t="s">
        <v>14</v>
      </c>
      <c r="E283" s="62" t="s">
        <v>200</v>
      </c>
      <c r="F283" s="19"/>
      <c r="G283" s="66">
        <v>4</v>
      </c>
      <c r="H283" s="17">
        <v>0</v>
      </c>
      <c r="BV283" s="9"/>
      <c r="BW283" s="10"/>
      <c r="BX283" s="11"/>
      <c r="BY283" s="9"/>
      <c r="BZ283" s="9"/>
      <c r="CA283" s="11"/>
      <c r="CB283" s="6"/>
    </row>
    <row r="284" spans="1:80" ht="15.75" customHeight="1">
      <c r="A284" s="1">
        <v>140</v>
      </c>
      <c r="B284" s="78" t="s">
        <v>170</v>
      </c>
      <c r="C284" s="41" t="s">
        <v>127</v>
      </c>
      <c r="D284" s="4" t="s">
        <v>14</v>
      </c>
      <c r="E284" s="62" t="s">
        <v>200</v>
      </c>
      <c r="F284" s="19"/>
      <c r="G284" s="66">
        <v>4</v>
      </c>
      <c r="H284" s="17">
        <v>0</v>
      </c>
      <c r="BV284" s="9"/>
      <c r="BW284" s="10"/>
      <c r="BX284" s="11"/>
      <c r="BY284" s="9"/>
      <c r="BZ284" s="9"/>
      <c r="CA284" s="11"/>
      <c r="CB284" s="6"/>
    </row>
    <row r="285" spans="1:80" ht="15.75" customHeight="1">
      <c r="A285" s="1">
        <v>141</v>
      </c>
      <c r="B285" s="78" t="s">
        <v>171</v>
      </c>
      <c r="C285" s="41" t="s">
        <v>127</v>
      </c>
      <c r="D285" s="4" t="s">
        <v>14</v>
      </c>
      <c r="E285" s="62" t="s">
        <v>200</v>
      </c>
      <c r="F285" s="19"/>
      <c r="G285" s="66">
        <v>4</v>
      </c>
      <c r="H285" s="17">
        <v>0</v>
      </c>
      <c r="BV285" s="9"/>
      <c r="BW285" s="10"/>
      <c r="BX285" s="11"/>
      <c r="BY285" s="9"/>
      <c r="BZ285" s="9"/>
      <c r="CA285" s="11"/>
      <c r="CB285" s="6"/>
    </row>
    <row r="286" spans="1:80" ht="15.75" customHeight="1">
      <c r="A286" s="1">
        <v>142</v>
      </c>
      <c r="B286" s="78" t="s">
        <v>172</v>
      </c>
      <c r="C286" s="41" t="s">
        <v>127</v>
      </c>
      <c r="D286" s="4" t="s">
        <v>14</v>
      </c>
      <c r="E286" s="63" t="s">
        <v>200</v>
      </c>
      <c r="F286" s="19"/>
      <c r="G286" s="66">
        <v>2</v>
      </c>
      <c r="H286" s="17">
        <v>0</v>
      </c>
      <c r="BV286" s="9"/>
      <c r="BW286" s="10"/>
      <c r="BX286" s="11"/>
      <c r="BY286" s="9"/>
      <c r="BZ286" s="9"/>
      <c r="CA286" s="11"/>
      <c r="CB286" s="6"/>
    </row>
    <row r="287" spans="1:80" ht="15.75" customHeight="1">
      <c r="A287" s="1">
        <v>143</v>
      </c>
      <c r="B287" s="78" t="s">
        <v>173</v>
      </c>
      <c r="C287" s="41" t="s">
        <v>127</v>
      </c>
      <c r="D287" s="4" t="s">
        <v>14</v>
      </c>
      <c r="E287" s="64" t="s">
        <v>200</v>
      </c>
      <c r="F287" s="19"/>
      <c r="G287" s="66">
        <v>3</v>
      </c>
      <c r="H287" s="17">
        <v>0</v>
      </c>
      <c r="BV287" s="9"/>
      <c r="BW287" s="10"/>
      <c r="BX287" s="11"/>
      <c r="BY287" s="9"/>
      <c r="BZ287" s="9"/>
      <c r="CA287" s="11"/>
      <c r="CB287" s="6"/>
    </row>
    <row r="288" spans="1:80" ht="15.75" customHeight="1">
      <c r="A288" s="1">
        <v>144</v>
      </c>
      <c r="B288" s="78" t="s">
        <v>174</v>
      </c>
      <c r="C288" s="41" t="s">
        <v>127</v>
      </c>
      <c r="D288" s="4" t="s">
        <v>14</v>
      </c>
      <c r="E288" s="64" t="s">
        <v>200</v>
      </c>
      <c r="F288" s="19"/>
      <c r="G288" s="66">
        <v>5</v>
      </c>
      <c r="H288" s="17">
        <v>0</v>
      </c>
      <c r="BV288" s="9"/>
      <c r="BW288" s="10"/>
      <c r="BX288" s="11"/>
      <c r="BY288" s="9"/>
      <c r="BZ288" s="9"/>
      <c r="CA288" s="11"/>
      <c r="CB288" s="6"/>
    </row>
    <row r="289" spans="1:80" ht="15.75" customHeight="1">
      <c r="A289" s="1">
        <v>145</v>
      </c>
      <c r="B289" s="78" t="s">
        <v>175</v>
      </c>
      <c r="C289" s="41" t="s">
        <v>127</v>
      </c>
      <c r="D289" s="4" t="s">
        <v>14</v>
      </c>
      <c r="E289" s="63" t="s">
        <v>200</v>
      </c>
      <c r="F289" s="19"/>
      <c r="G289" s="66">
        <v>4</v>
      </c>
      <c r="H289" s="17">
        <v>0</v>
      </c>
      <c r="BV289" s="9"/>
      <c r="BW289" s="10"/>
      <c r="BX289" s="11"/>
      <c r="BY289" s="9"/>
      <c r="BZ289" s="9"/>
      <c r="CA289" s="11"/>
      <c r="CB289" s="6"/>
    </row>
    <row r="290" spans="1:80" ht="15.75" customHeight="1">
      <c r="A290" s="1">
        <v>146</v>
      </c>
      <c r="B290" s="78" t="s">
        <v>176</v>
      </c>
      <c r="C290" s="41" t="s">
        <v>127</v>
      </c>
      <c r="D290" s="4" t="s">
        <v>14</v>
      </c>
      <c r="E290" s="63" t="s">
        <v>200</v>
      </c>
      <c r="F290" s="19"/>
      <c r="G290" s="66">
        <v>2</v>
      </c>
      <c r="H290" s="17">
        <v>0</v>
      </c>
      <c r="BV290" s="9"/>
      <c r="BW290" s="10"/>
      <c r="BX290" s="11"/>
      <c r="BY290" s="9"/>
      <c r="BZ290" s="9"/>
      <c r="CA290" s="11"/>
      <c r="CB290" s="6"/>
    </row>
    <row r="291" spans="1:80" ht="15.75" customHeight="1">
      <c r="A291" s="1">
        <v>147</v>
      </c>
      <c r="B291" s="78" t="s">
        <v>177</v>
      </c>
      <c r="C291" s="41" t="s">
        <v>127</v>
      </c>
      <c r="D291" s="4" t="s">
        <v>14</v>
      </c>
      <c r="E291" s="64" t="s">
        <v>200</v>
      </c>
      <c r="F291" s="19"/>
      <c r="G291" s="66">
        <v>4</v>
      </c>
      <c r="H291" s="17">
        <v>0</v>
      </c>
      <c r="BV291" s="9"/>
      <c r="BW291" s="10"/>
      <c r="BX291" s="11"/>
      <c r="BY291" s="9"/>
      <c r="BZ291" s="9"/>
      <c r="CA291" s="11"/>
      <c r="CB291" s="6"/>
    </row>
    <row r="292" spans="1:80" ht="15.75" customHeight="1">
      <c r="A292" s="1">
        <v>148</v>
      </c>
      <c r="B292" s="78" t="s">
        <v>178</v>
      </c>
      <c r="C292" s="41" t="s">
        <v>127</v>
      </c>
      <c r="D292" s="4" t="s">
        <v>14</v>
      </c>
      <c r="E292" s="63" t="s">
        <v>200</v>
      </c>
      <c r="F292" s="19"/>
      <c r="G292" s="66">
        <v>2</v>
      </c>
      <c r="H292" s="17">
        <v>0</v>
      </c>
      <c r="BV292" s="9"/>
      <c r="BW292" s="10"/>
      <c r="BX292" s="11"/>
      <c r="BY292" s="9"/>
      <c r="BZ292" s="9"/>
      <c r="CA292" s="11"/>
      <c r="CB292" s="6"/>
    </row>
    <row r="293" spans="1:80" ht="15.75" customHeight="1">
      <c r="A293" s="1">
        <v>149</v>
      </c>
      <c r="B293" s="78" t="s">
        <v>179</v>
      </c>
      <c r="C293" s="41" t="s">
        <v>127</v>
      </c>
      <c r="D293" s="4" t="s">
        <v>14</v>
      </c>
      <c r="E293" s="62" t="s">
        <v>200</v>
      </c>
      <c r="F293" s="19"/>
      <c r="G293" s="66">
        <v>5</v>
      </c>
      <c r="H293" s="17">
        <v>0</v>
      </c>
      <c r="BV293" s="9"/>
      <c r="BW293" s="10"/>
      <c r="BX293" s="11"/>
      <c r="BY293" s="9"/>
      <c r="BZ293" s="9"/>
      <c r="CA293" s="11"/>
      <c r="CB293" s="6"/>
    </row>
    <row r="294" spans="1:80" ht="15" customHeight="1">
      <c r="A294" s="1">
        <v>150</v>
      </c>
      <c r="B294" s="78" t="s">
        <v>180</v>
      </c>
      <c r="C294" s="41" t="s">
        <v>127</v>
      </c>
      <c r="D294" s="4" t="s">
        <v>14</v>
      </c>
      <c r="E294" s="63" t="s">
        <v>200</v>
      </c>
      <c r="F294" s="19"/>
      <c r="G294" s="66">
        <v>3</v>
      </c>
      <c r="H294" s="17">
        <v>0</v>
      </c>
      <c r="BV294" s="9"/>
      <c r="BW294" s="10"/>
      <c r="BX294" s="11"/>
      <c r="BY294" s="9"/>
      <c r="BZ294" s="9"/>
      <c r="CA294" s="11"/>
      <c r="CB294" s="6"/>
    </row>
    <row r="295" spans="1:80" ht="15" customHeight="1">
      <c r="A295" s="1">
        <v>151</v>
      </c>
      <c r="B295" s="78" t="s">
        <v>181</v>
      </c>
      <c r="C295" s="41" t="s">
        <v>127</v>
      </c>
      <c r="D295" s="4" t="s">
        <v>14</v>
      </c>
      <c r="E295" s="62" t="s">
        <v>200</v>
      </c>
      <c r="F295" s="19"/>
      <c r="G295" s="66">
        <v>3</v>
      </c>
      <c r="H295" s="17">
        <v>0</v>
      </c>
      <c r="BV295" s="9"/>
      <c r="BW295" s="10"/>
      <c r="BX295" s="11"/>
      <c r="BY295" s="9"/>
      <c r="BZ295" s="9"/>
      <c r="CA295" s="11"/>
      <c r="CB295" s="6"/>
    </row>
    <row r="296" spans="1:80" ht="15" customHeight="1">
      <c r="A296" s="1">
        <v>152</v>
      </c>
      <c r="B296" s="78" t="s">
        <v>182</v>
      </c>
      <c r="C296" s="41" t="s">
        <v>127</v>
      </c>
      <c r="D296" s="4" t="s">
        <v>14</v>
      </c>
      <c r="E296" s="63" t="s">
        <v>200</v>
      </c>
      <c r="F296" s="19"/>
      <c r="G296" s="66">
        <v>3</v>
      </c>
      <c r="H296" s="17">
        <v>0</v>
      </c>
      <c r="BV296" s="9"/>
      <c r="BW296" s="10"/>
      <c r="BX296" s="11"/>
      <c r="BY296" s="9"/>
      <c r="BZ296" s="9"/>
      <c r="CA296" s="11"/>
      <c r="CB296" s="6"/>
    </row>
    <row r="297" spans="1:80" ht="15" customHeight="1">
      <c r="A297" s="1">
        <v>153</v>
      </c>
      <c r="B297" s="78" t="s">
        <v>183</v>
      </c>
      <c r="C297" s="41" t="s">
        <v>127</v>
      </c>
      <c r="D297" s="4" t="s">
        <v>14</v>
      </c>
      <c r="E297" s="63" t="s">
        <v>200</v>
      </c>
      <c r="F297" s="19"/>
      <c r="G297" s="66">
        <v>2</v>
      </c>
      <c r="H297" s="17">
        <v>0</v>
      </c>
      <c r="BV297" s="9"/>
      <c r="BW297" s="10"/>
      <c r="BX297" s="11"/>
      <c r="BY297" s="9"/>
      <c r="BZ297" s="9"/>
      <c r="CA297" s="11"/>
      <c r="CB297" s="6"/>
    </row>
    <row r="298" spans="1:80" ht="15" customHeight="1">
      <c r="A298" s="1">
        <v>154</v>
      </c>
      <c r="B298" s="78" t="s">
        <v>184</v>
      </c>
      <c r="C298" s="41" t="s">
        <v>127</v>
      </c>
      <c r="D298" s="4" t="s">
        <v>14</v>
      </c>
      <c r="E298" s="62" t="s">
        <v>200</v>
      </c>
      <c r="F298" s="19"/>
      <c r="G298" s="66">
        <v>3</v>
      </c>
      <c r="H298" s="17">
        <v>0</v>
      </c>
      <c r="BV298" s="9"/>
      <c r="BW298" s="10"/>
      <c r="BX298" s="11"/>
      <c r="BY298" s="9"/>
      <c r="BZ298" s="9"/>
      <c r="CA298" s="11"/>
      <c r="CB298" s="6"/>
    </row>
    <row r="299" spans="1:80" ht="15" customHeight="1">
      <c r="A299" s="1">
        <v>155</v>
      </c>
      <c r="B299" s="78" t="s">
        <v>185</v>
      </c>
      <c r="C299" s="41" t="s">
        <v>127</v>
      </c>
      <c r="D299" s="4" t="s">
        <v>14</v>
      </c>
      <c r="E299" s="62" t="s">
        <v>200</v>
      </c>
      <c r="F299" s="19"/>
      <c r="G299" s="66">
        <v>3</v>
      </c>
      <c r="H299" s="17">
        <v>0</v>
      </c>
      <c r="BV299" s="9"/>
      <c r="BW299" s="10"/>
      <c r="BX299" s="11"/>
      <c r="BY299" s="9"/>
      <c r="BZ299" s="9"/>
      <c r="CA299" s="11"/>
      <c r="CB299" s="6"/>
    </row>
    <row r="300" spans="1:80" ht="15" customHeight="1">
      <c r="A300" s="1">
        <v>156</v>
      </c>
      <c r="B300" s="78" t="s">
        <v>186</v>
      </c>
      <c r="C300" s="41" t="s">
        <v>127</v>
      </c>
      <c r="D300" s="4" t="s">
        <v>14</v>
      </c>
      <c r="E300" s="62" t="s">
        <v>200</v>
      </c>
      <c r="F300" s="19"/>
      <c r="G300" s="66">
        <v>1</v>
      </c>
      <c r="H300" s="17">
        <v>0</v>
      </c>
      <c r="BV300" s="9"/>
      <c r="BW300" s="10"/>
      <c r="BX300" s="11"/>
      <c r="BY300" s="9"/>
      <c r="BZ300" s="9"/>
      <c r="CA300" s="11"/>
      <c r="CB300" s="6"/>
    </row>
    <row r="301" spans="1:80" ht="15" customHeight="1">
      <c r="A301" s="1">
        <v>157</v>
      </c>
      <c r="B301" s="78" t="s">
        <v>187</v>
      </c>
      <c r="C301" s="41" t="s">
        <v>127</v>
      </c>
      <c r="D301" s="4" t="s">
        <v>14</v>
      </c>
      <c r="E301" s="62" t="s">
        <v>200</v>
      </c>
      <c r="F301" s="19"/>
      <c r="G301" s="66">
        <v>3</v>
      </c>
      <c r="H301" s="17">
        <v>0</v>
      </c>
      <c r="BV301" s="9"/>
      <c r="BW301" s="10"/>
      <c r="BX301" s="11"/>
      <c r="BY301" s="9"/>
      <c r="BZ301" s="9"/>
      <c r="CA301" s="11"/>
      <c r="CB301" s="6"/>
    </row>
    <row r="302" spans="1:80" ht="15" customHeight="1">
      <c r="A302" s="1">
        <v>158</v>
      </c>
      <c r="B302" s="78" t="s">
        <v>188</v>
      </c>
      <c r="C302" s="41" t="s">
        <v>127</v>
      </c>
      <c r="D302" s="4" t="s">
        <v>14</v>
      </c>
      <c r="E302" s="62" t="s">
        <v>200</v>
      </c>
      <c r="F302" s="19"/>
      <c r="G302" s="66">
        <v>3</v>
      </c>
      <c r="H302" s="17">
        <v>0</v>
      </c>
      <c r="BV302" s="9"/>
      <c r="BW302" s="10"/>
      <c r="BX302" s="11"/>
      <c r="BY302" s="9"/>
      <c r="BZ302" s="9"/>
      <c r="CA302" s="11"/>
      <c r="CB302" s="6"/>
    </row>
    <row r="303" spans="1:80" ht="24.75" customHeight="1">
      <c r="A303" s="1">
        <v>159</v>
      </c>
      <c r="B303" s="78" t="s">
        <v>189</v>
      </c>
      <c r="C303" s="41" t="s">
        <v>129</v>
      </c>
      <c r="D303" s="4" t="s">
        <v>14</v>
      </c>
      <c r="E303" s="62" t="s">
        <v>126</v>
      </c>
      <c r="F303" s="19"/>
      <c r="G303" s="66">
        <v>5</v>
      </c>
      <c r="H303" s="17">
        <v>0</v>
      </c>
      <c r="BV303" s="9"/>
      <c r="BW303" s="10"/>
      <c r="BX303" s="11"/>
      <c r="BY303" s="9"/>
      <c r="BZ303" s="9"/>
      <c r="CA303" s="11"/>
      <c r="CB303" s="6"/>
    </row>
    <row r="304" spans="1:80" ht="16.5" customHeight="1">
      <c r="A304" s="1">
        <v>160</v>
      </c>
      <c r="B304" s="78" t="s">
        <v>190</v>
      </c>
      <c r="C304" s="41" t="s">
        <v>127</v>
      </c>
      <c r="D304" s="4" t="s">
        <v>14</v>
      </c>
      <c r="E304" s="62" t="s">
        <v>200</v>
      </c>
      <c r="F304" s="19"/>
      <c r="G304" s="66">
        <v>7</v>
      </c>
      <c r="H304" s="17">
        <v>0</v>
      </c>
      <c r="BV304" s="9"/>
      <c r="BW304" s="10"/>
      <c r="BX304" s="11"/>
      <c r="BY304" s="9"/>
      <c r="BZ304" s="9"/>
      <c r="CA304" s="11"/>
      <c r="CB304" s="6"/>
    </row>
    <row r="305" spans="1:80" ht="16.5" customHeight="1">
      <c r="A305" s="1">
        <v>161</v>
      </c>
      <c r="B305" s="78" t="s">
        <v>191</v>
      </c>
      <c r="C305" s="41" t="s">
        <v>127</v>
      </c>
      <c r="D305" s="4" t="s">
        <v>14</v>
      </c>
      <c r="E305" s="65" t="s">
        <v>200</v>
      </c>
      <c r="F305" s="19"/>
      <c r="G305" s="66">
        <v>3</v>
      </c>
      <c r="H305" s="17">
        <v>0</v>
      </c>
      <c r="BV305" s="9"/>
      <c r="BW305" s="10"/>
      <c r="BX305" s="11"/>
      <c r="BY305" s="9"/>
      <c r="BZ305" s="9"/>
      <c r="CA305" s="11"/>
      <c r="CB305" s="6"/>
    </row>
    <row r="306" spans="1:80" ht="24.75" customHeight="1">
      <c r="A306" s="1">
        <v>162</v>
      </c>
      <c r="B306" s="78" t="s">
        <v>192</v>
      </c>
      <c r="C306" s="41" t="s">
        <v>129</v>
      </c>
      <c r="D306" s="4" t="s">
        <v>14</v>
      </c>
      <c r="E306" s="63" t="s">
        <v>126</v>
      </c>
      <c r="F306" s="19"/>
      <c r="G306" s="66">
        <v>250</v>
      </c>
      <c r="H306" s="17">
        <v>0</v>
      </c>
      <c r="BV306" s="9"/>
      <c r="BW306" s="10"/>
      <c r="BX306" s="11"/>
      <c r="BY306" s="9"/>
      <c r="BZ306" s="9"/>
      <c r="CA306" s="11"/>
      <c r="CB306" s="6"/>
    </row>
    <row r="307" spans="1:80" ht="24.75" customHeight="1">
      <c r="A307" s="1">
        <v>163</v>
      </c>
      <c r="B307" s="78" t="s">
        <v>193</v>
      </c>
      <c r="C307" s="41" t="s">
        <v>129</v>
      </c>
      <c r="D307" s="4" t="s">
        <v>14</v>
      </c>
      <c r="E307" s="62" t="s">
        <v>126</v>
      </c>
      <c r="F307" s="19"/>
      <c r="G307" s="66">
        <v>250</v>
      </c>
      <c r="H307" s="17">
        <v>0</v>
      </c>
      <c r="BV307" s="9"/>
      <c r="BW307" s="10"/>
      <c r="BX307" s="11"/>
      <c r="BY307" s="9"/>
      <c r="BZ307" s="9"/>
      <c r="CA307" s="11"/>
      <c r="CB307" s="6"/>
    </row>
    <row r="308" spans="1:80" ht="24.75" customHeight="1">
      <c r="A308" s="1">
        <v>164</v>
      </c>
      <c r="B308" s="78" t="s">
        <v>194</v>
      </c>
      <c r="C308" s="41" t="s">
        <v>129</v>
      </c>
      <c r="D308" s="4" t="s">
        <v>14</v>
      </c>
      <c r="E308" s="62" t="s">
        <v>126</v>
      </c>
      <c r="F308" s="19"/>
      <c r="G308" s="66">
        <v>14</v>
      </c>
      <c r="H308" s="17">
        <v>0</v>
      </c>
      <c r="BV308" s="9"/>
      <c r="BW308" s="10"/>
      <c r="BX308" s="11"/>
      <c r="BY308" s="9"/>
      <c r="BZ308" s="9"/>
      <c r="CA308" s="11"/>
      <c r="CB308" s="6"/>
    </row>
    <row r="309" spans="1:80" ht="15.75" customHeight="1">
      <c r="A309" s="1">
        <v>165</v>
      </c>
      <c r="B309" s="78" t="s">
        <v>195</v>
      </c>
      <c r="C309" s="41" t="s">
        <v>127</v>
      </c>
      <c r="D309" s="4" t="s">
        <v>14</v>
      </c>
      <c r="E309" s="66" t="s">
        <v>200</v>
      </c>
      <c r="F309" s="19"/>
      <c r="G309" s="66">
        <v>4</v>
      </c>
      <c r="H309" s="17">
        <v>0</v>
      </c>
      <c r="BV309" s="9"/>
      <c r="BW309" s="10"/>
      <c r="BX309" s="11"/>
      <c r="BY309" s="9"/>
      <c r="BZ309" s="9"/>
      <c r="CA309" s="11"/>
      <c r="CB309" s="6"/>
    </row>
    <row r="310" spans="1:80" ht="15.75" customHeight="1">
      <c r="A310" s="1">
        <v>166</v>
      </c>
      <c r="B310" s="78" t="s">
        <v>196</v>
      </c>
      <c r="C310" s="41" t="s">
        <v>127</v>
      </c>
      <c r="D310" s="4" t="s">
        <v>14</v>
      </c>
      <c r="E310" s="66" t="s">
        <v>200</v>
      </c>
      <c r="F310" s="19"/>
      <c r="G310" s="66">
        <v>3</v>
      </c>
      <c r="H310" s="17">
        <v>0</v>
      </c>
      <c r="BV310" s="9"/>
      <c r="BW310" s="10"/>
      <c r="BX310" s="11"/>
      <c r="BY310" s="9"/>
      <c r="BZ310" s="9"/>
      <c r="CA310" s="11"/>
      <c r="CB310" s="6"/>
    </row>
    <row r="311" spans="1:80" ht="15.75" customHeight="1">
      <c r="A311" s="1">
        <v>167</v>
      </c>
      <c r="B311" s="78" t="s">
        <v>197</v>
      </c>
      <c r="C311" s="41" t="s">
        <v>127</v>
      </c>
      <c r="D311" s="4" t="s">
        <v>14</v>
      </c>
      <c r="E311" s="62" t="s">
        <v>200</v>
      </c>
      <c r="F311" s="19"/>
      <c r="G311" s="66">
        <v>4</v>
      </c>
      <c r="H311" s="17">
        <v>0</v>
      </c>
      <c r="BV311" s="9"/>
      <c r="BW311" s="10"/>
      <c r="BX311" s="11"/>
      <c r="BY311" s="9"/>
      <c r="BZ311" s="9"/>
      <c r="CA311" s="11"/>
      <c r="CB311" s="6"/>
    </row>
    <row r="312" spans="1:80" ht="15.75" customHeight="1">
      <c r="A312" s="1">
        <v>168</v>
      </c>
      <c r="B312" s="78" t="s">
        <v>198</v>
      </c>
      <c r="C312" s="41" t="s">
        <v>127</v>
      </c>
      <c r="D312" s="4" t="s">
        <v>14</v>
      </c>
      <c r="E312" s="62" t="s">
        <v>200</v>
      </c>
      <c r="F312" s="19"/>
      <c r="G312" s="66">
        <v>4</v>
      </c>
      <c r="H312" s="17">
        <v>0</v>
      </c>
      <c r="BV312" s="9"/>
      <c r="BW312" s="10"/>
      <c r="BX312" s="11"/>
      <c r="BY312" s="9"/>
      <c r="BZ312" s="9"/>
      <c r="CA312" s="11"/>
      <c r="CB312" s="6"/>
    </row>
    <row r="313" spans="1:80" ht="15.75" customHeight="1">
      <c r="A313" s="1">
        <v>169</v>
      </c>
      <c r="B313" s="78" t="s">
        <v>199</v>
      </c>
      <c r="C313" s="41" t="s">
        <v>127</v>
      </c>
      <c r="D313" s="4" t="s">
        <v>14</v>
      </c>
      <c r="E313" s="62" t="s">
        <v>200</v>
      </c>
      <c r="F313" s="19"/>
      <c r="G313" s="66">
        <v>3</v>
      </c>
      <c r="H313" s="17">
        <v>0</v>
      </c>
      <c r="BV313" s="9"/>
      <c r="BW313" s="10"/>
      <c r="BX313" s="11"/>
      <c r="BY313" s="9"/>
      <c r="BZ313" s="9"/>
      <c r="CA313" s="11"/>
      <c r="CB313" s="6"/>
    </row>
    <row r="314" spans="1:80" ht="23.25" customHeight="1">
      <c r="A314" s="1">
        <v>170</v>
      </c>
      <c r="B314" s="78" t="s">
        <v>263</v>
      </c>
      <c r="C314" s="41" t="s">
        <v>129</v>
      </c>
      <c r="D314" s="4" t="s">
        <v>14</v>
      </c>
      <c r="E314" s="44" t="s">
        <v>11</v>
      </c>
      <c r="F314" s="19"/>
      <c r="G314" s="44">
        <v>20</v>
      </c>
      <c r="H314" s="17">
        <v>0</v>
      </c>
      <c r="BV314" s="9"/>
      <c r="BW314" s="10"/>
      <c r="BX314" s="11"/>
      <c r="BY314" s="9"/>
      <c r="BZ314" s="9"/>
      <c r="CA314" s="11"/>
      <c r="CB314" s="6"/>
    </row>
    <row r="315" spans="1:80" ht="15.75" customHeight="1">
      <c r="A315" s="1">
        <v>171</v>
      </c>
      <c r="B315" s="78" t="s">
        <v>264</v>
      </c>
      <c r="C315" s="41" t="s">
        <v>127</v>
      </c>
      <c r="D315" s="4" t="s">
        <v>14</v>
      </c>
      <c r="E315" s="44" t="s">
        <v>11</v>
      </c>
      <c r="F315" s="19"/>
      <c r="G315" s="44">
        <v>60</v>
      </c>
      <c r="H315" s="17">
        <v>0</v>
      </c>
      <c r="BV315" s="9"/>
      <c r="BW315" s="10"/>
      <c r="BX315" s="11"/>
      <c r="BY315" s="9"/>
      <c r="BZ315" s="9"/>
      <c r="CA315" s="11"/>
      <c r="CB315" s="6"/>
    </row>
    <row r="316" spans="1:80" ht="15.75" customHeight="1">
      <c r="A316" s="1">
        <v>172</v>
      </c>
      <c r="B316" s="78" t="s">
        <v>265</v>
      </c>
      <c r="C316" s="41" t="s">
        <v>342</v>
      </c>
      <c r="D316" s="4" t="s">
        <v>14</v>
      </c>
      <c r="E316" s="44" t="s">
        <v>11</v>
      </c>
      <c r="F316" s="19"/>
      <c r="G316" s="44">
        <v>55</v>
      </c>
      <c r="H316" s="17">
        <v>0</v>
      </c>
      <c r="BV316" s="9"/>
      <c r="BW316" s="10"/>
      <c r="BX316" s="11"/>
      <c r="BY316" s="9"/>
      <c r="BZ316" s="9"/>
      <c r="CA316" s="11"/>
      <c r="CB316" s="6"/>
    </row>
    <row r="317" spans="1:80" ht="22.5" customHeight="1">
      <c r="A317" s="1">
        <v>173</v>
      </c>
      <c r="B317" s="78" t="s">
        <v>266</v>
      </c>
      <c r="C317" s="41" t="s">
        <v>343</v>
      </c>
      <c r="D317" s="4" t="s">
        <v>14</v>
      </c>
      <c r="E317" s="44" t="s">
        <v>11</v>
      </c>
      <c r="F317" s="19"/>
      <c r="G317" s="44">
        <v>50</v>
      </c>
      <c r="H317" s="17">
        <v>0</v>
      </c>
      <c r="BV317" s="9"/>
      <c r="BW317" s="10"/>
      <c r="BX317" s="11"/>
      <c r="BY317" s="9"/>
      <c r="BZ317" s="9"/>
      <c r="CA317" s="11"/>
      <c r="CB317" s="6"/>
    </row>
    <row r="318" spans="1:80" ht="25.5" customHeight="1">
      <c r="A318" s="1">
        <v>174</v>
      </c>
      <c r="B318" s="78" t="s">
        <v>267</v>
      </c>
      <c r="C318" s="41" t="s">
        <v>343</v>
      </c>
      <c r="D318" s="4" t="s">
        <v>14</v>
      </c>
      <c r="E318" s="44" t="s">
        <v>11</v>
      </c>
      <c r="F318" s="19"/>
      <c r="G318" s="44">
        <v>48</v>
      </c>
      <c r="H318" s="17">
        <v>0</v>
      </c>
      <c r="BV318" s="9"/>
      <c r="BW318" s="10"/>
      <c r="BX318" s="11"/>
      <c r="BY318" s="9"/>
      <c r="BZ318" s="9"/>
      <c r="CA318" s="11"/>
      <c r="CB318" s="6"/>
    </row>
    <row r="319" spans="1:80" ht="24.75" customHeight="1">
      <c r="A319" s="1">
        <v>175</v>
      </c>
      <c r="B319" s="78" t="s">
        <v>268</v>
      </c>
      <c r="C319" s="41" t="s">
        <v>344</v>
      </c>
      <c r="D319" s="4" t="s">
        <v>14</v>
      </c>
      <c r="E319" s="44" t="s">
        <v>11</v>
      </c>
      <c r="F319" s="19"/>
      <c r="G319" s="44">
        <v>40</v>
      </c>
      <c r="H319" s="17">
        <v>0</v>
      </c>
      <c r="BV319" s="9"/>
      <c r="BW319" s="10"/>
      <c r="BX319" s="11"/>
      <c r="BY319" s="9"/>
      <c r="BZ319" s="9"/>
      <c r="CA319" s="11"/>
      <c r="CB319" s="6"/>
    </row>
    <row r="320" spans="1:80" ht="24.75" customHeight="1">
      <c r="A320" s="1">
        <v>176</v>
      </c>
      <c r="B320" s="78" t="s">
        <v>269</v>
      </c>
      <c r="C320" s="41" t="s">
        <v>345</v>
      </c>
      <c r="D320" s="4" t="s">
        <v>14</v>
      </c>
      <c r="E320" s="44" t="s">
        <v>11</v>
      </c>
      <c r="F320" s="19"/>
      <c r="G320" s="44">
        <v>25</v>
      </c>
      <c r="H320" s="17">
        <v>0</v>
      </c>
      <c r="BV320" s="9"/>
      <c r="BW320" s="10"/>
      <c r="BX320" s="11"/>
      <c r="BY320" s="9"/>
      <c r="BZ320" s="9"/>
      <c r="CA320" s="11"/>
      <c r="CB320" s="6"/>
    </row>
    <row r="321" spans="1:80" ht="24.75" customHeight="1">
      <c r="A321" s="1">
        <v>177</v>
      </c>
      <c r="B321" s="78" t="s">
        <v>270</v>
      </c>
      <c r="C321" s="41" t="s">
        <v>346</v>
      </c>
      <c r="D321" s="4" t="s">
        <v>14</v>
      </c>
      <c r="E321" s="44" t="s">
        <v>11</v>
      </c>
      <c r="F321" s="19"/>
      <c r="G321" s="44">
        <v>12</v>
      </c>
      <c r="H321" s="17">
        <v>0</v>
      </c>
      <c r="BV321" s="9"/>
      <c r="BW321" s="10"/>
      <c r="BX321" s="11"/>
      <c r="BY321" s="9"/>
      <c r="BZ321" s="9"/>
      <c r="CA321" s="11"/>
      <c r="CB321" s="6"/>
    </row>
    <row r="322" spans="1:80" ht="14.25">
      <c r="A322" s="1">
        <v>178</v>
      </c>
      <c r="B322" s="78" t="s">
        <v>271</v>
      </c>
      <c r="C322" s="41" t="s">
        <v>127</v>
      </c>
      <c r="D322" s="4" t="s">
        <v>14</v>
      </c>
      <c r="E322" s="44" t="s">
        <v>11</v>
      </c>
      <c r="F322" s="19"/>
      <c r="G322" s="43">
        <v>48</v>
      </c>
      <c r="H322" s="17">
        <v>0</v>
      </c>
      <c r="BV322" s="9"/>
      <c r="BW322" s="10"/>
      <c r="BX322" s="11"/>
      <c r="BY322" s="9"/>
      <c r="BZ322" s="9"/>
      <c r="CA322" s="11"/>
      <c r="CB322" s="6"/>
    </row>
    <row r="323" spans="1:80" ht="14.25">
      <c r="A323" s="1">
        <v>179</v>
      </c>
      <c r="B323" s="78" t="s">
        <v>272</v>
      </c>
      <c r="C323" s="41" t="s">
        <v>127</v>
      </c>
      <c r="D323" s="4" t="s">
        <v>14</v>
      </c>
      <c r="E323" s="44" t="s">
        <v>11</v>
      </c>
      <c r="F323" s="19"/>
      <c r="G323" s="43">
        <v>48</v>
      </c>
      <c r="H323" s="17">
        <v>0</v>
      </c>
      <c r="BV323" s="9"/>
      <c r="BW323" s="10"/>
      <c r="BX323" s="11"/>
      <c r="BY323" s="9"/>
      <c r="BZ323" s="9"/>
      <c r="CA323" s="11"/>
      <c r="CB323" s="6"/>
    </row>
    <row r="324" spans="1:80" ht="14.25">
      <c r="A324" s="1">
        <v>180</v>
      </c>
      <c r="B324" s="78" t="s">
        <v>273</v>
      </c>
      <c r="C324" s="41" t="s">
        <v>127</v>
      </c>
      <c r="D324" s="4" t="s">
        <v>14</v>
      </c>
      <c r="E324" s="44" t="s">
        <v>11</v>
      </c>
      <c r="F324" s="19"/>
      <c r="G324" s="43">
        <v>46</v>
      </c>
      <c r="H324" s="17">
        <v>0</v>
      </c>
      <c r="BV324" s="9"/>
      <c r="BW324" s="10"/>
      <c r="BX324" s="11"/>
      <c r="BY324" s="9"/>
      <c r="BZ324" s="9"/>
      <c r="CA324" s="11"/>
      <c r="CB324" s="6"/>
    </row>
    <row r="325" spans="1:80" ht="14.25">
      <c r="A325" s="1">
        <v>181</v>
      </c>
      <c r="B325" s="78" t="s">
        <v>274</v>
      </c>
      <c r="C325" s="41" t="s">
        <v>127</v>
      </c>
      <c r="D325" s="4" t="s">
        <v>14</v>
      </c>
      <c r="E325" s="44" t="s">
        <v>11</v>
      </c>
      <c r="F325" s="19"/>
      <c r="G325" s="43">
        <v>2</v>
      </c>
      <c r="H325" s="17">
        <v>0</v>
      </c>
      <c r="BV325" s="9"/>
      <c r="BW325" s="10"/>
      <c r="BX325" s="11"/>
      <c r="BY325" s="9"/>
      <c r="BZ325" s="9"/>
      <c r="CA325" s="11"/>
      <c r="CB325" s="6"/>
    </row>
    <row r="326" spans="1:80" ht="14.25">
      <c r="A326" s="1">
        <v>182</v>
      </c>
      <c r="B326" s="78" t="s">
        <v>275</v>
      </c>
      <c r="C326" s="41" t="s">
        <v>127</v>
      </c>
      <c r="D326" s="4" t="s">
        <v>14</v>
      </c>
      <c r="E326" s="44" t="s">
        <v>11</v>
      </c>
      <c r="F326" s="19"/>
      <c r="G326" s="43">
        <v>6</v>
      </c>
      <c r="H326" s="17">
        <v>0</v>
      </c>
      <c r="BV326" s="9"/>
      <c r="BW326" s="10"/>
      <c r="BX326" s="11"/>
      <c r="BY326" s="9"/>
      <c r="BZ326" s="9"/>
      <c r="CA326" s="11"/>
      <c r="CB326" s="6"/>
    </row>
    <row r="327" spans="1:80" ht="14.25">
      <c r="A327" s="1">
        <v>183</v>
      </c>
      <c r="B327" s="78" t="s">
        <v>276</v>
      </c>
      <c r="C327" s="41" t="s">
        <v>127</v>
      </c>
      <c r="D327" s="4" t="s">
        <v>14</v>
      </c>
      <c r="E327" s="44" t="s">
        <v>11</v>
      </c>
      <c r="F327" s="19"/>
      <c r="G327" s="44">
        <v>8</v>
      </c>
      <c r="H327" s="17">
        <v>0</v>
      </c>
      <c r="BV327" s="9"/>
      <c r="BW327" s="10"/>
      <c r="BX327" s="11"/>
      <c r="BY327" s="9"/>
      <c r="BZ327" s="9"/>
      <c r="CA327" s="11"/>
      <c r="CB327" s="6"/>
    </row>
    <row r="328" spans="1:80" ht="14.25">
      <c r="A328" s="1">
        <v>184</v>
      </c>
      <c r="B328" s="78" t="s">
        <v>277</v>
      </c>
      <c r="C328" s="41" t="s">
        <v>127</v>
      </c>
      <c r="D328" s="4" t="s">
        <v>14</v>
      </c>
      <c r="E328" s="44" t="s">
        <v>11</v>
      </c>
      <c r="F328" s="19"/>
      <c r="G328" s="44">
        <v>50</v>
      </c>
      <c r="H328" s="17">
        <v>0</v>
      </c>
      <c r="BV328" s="9"/>
      <c r="BW328" s="10"/>
      <c r="BX328" s="11"/>
      <c r="BY328" s="9"/>
      <c r="BZ328" s="9"/>
      <c r="CA328" s="11"/>
      <c r="CB328" s="6"/>
    </row>
    <row r="329" spans="1:80" ht="14.25">
      <c r="A329" s="1">
        <v>185</v>
      </c>
      <c r="B329" s="78" t="s">
        <v>278</v>
      </c>
      <c r="C329" s="41" t="s">
        <v>127</v>
      </c>
      <c r="D329" s="4" t="s">
        <v>14</v>
      </c>
      <c r="E329" s="44" t="s">
        <v>11</v>
      </c>
      <c r="F329" s="19"/>
      <c r="G329" s="43">
        <v>45</v>
      </c>
      <c r="H329" s="17">
        <v>0</v>
      </c>
      <c r="BV329" s="9"/>
      <c r="BW329" s="10"/>
      <c r="BX329" s="11"/>
      <c r="BY329" s="9"/>
      <c r="BZ329" s="9"/>
      <c r="CA329" s="11"/>
      <c r="CB329" s="6"/>
    </row>
    <row r="330" spans="1:80" ht="14.25">
      <c r="A330" s="1">
        <v>186</v>
      </c>
      <c r="B330" s="78" t="s">
        <v>201</v>
      </c>
      <c r="C330" s="41" t="s">
        <v>127</v>
      </c>
      <c r="D330" s="4" t="s">
        <v>14</v>
      </c>
      <c r="E330" s="44" t="s">
        <v>11</v>
      </c>
      <c r="F330" s="19"/>
      <c r="G330" s="43">
        <v>40</v>
      </c>
      <c r="H330" s="17">
        <v>0</v>
      </c>
      <c r="BV330" s="9"/>
      <c r="BW330" s="10"/>
      <c r="BX330" s="11"/>
      <c r="BY330" s="9"/>
      <c r="BZ330" s="9"/>
      <c r="CA330" s="11"/>
      <c r="CB330" s="6"/>
    </row>
    <row r="331" spans="1:80" ht="14.25">
      <c r="A331" s="1">
        <v>187</v>
      </c>
      <c r="B331" s="78" t="s">
        <v>202</v>
      </c>
      <c r="C331" s="41" t="s">
        <v>127</v>
      </c>
      <c r="D331" s="4" t="s">
        <v>14</v>
      </c>
      <c r="E331" s="44" t="s">
        <v>11</v>
      </c>
      <c r="F331" s="19"/>
      <c r="G331" s="43">
        <v>10</v>
      </c>
      <c r="H331" s="17">
        <v>0</v>
      </c>
      <c r="BV331" s="9"/>
      <c r="BW331" s="10"/>
      <c r="BX331" s="11"/>
      <c r="BY331" s="9"/>
      <c r="BZ331" s="9"/>
      <c r="CA331" s="11"/>
      <c r="CB331" s="6"/>
    </row>
    <row r="332" spans="1:80" ht="14.25">
      <c r="A332" s="1">
        <v>188</v>
      </c>
      <c r="B332" s="78" t="s">
        <v>203</v>
      </c>
      <c r="C332" s="41" t="s">
        <v>127</v>
      </c>
      <c r="D332" s="4" t="s">
        <v>14</v>
      </c>
      <c r="E332" s="44" t="s">
        <v>11</v>
      </c>
      <c r="F332" s="19"/>
      <c r="G332" s="43">
        <v>6</v>
      </c>
      <c r="H332" s="17">
        <v>0</v>
      </c>
      <c r="BV332" s="9"/>
      <c r="BW332" s="10"/>
      <c r="BX332" s="11"/>
      <c r="BY332" s="9"/>
      <c r="BZ332" s="9"/>
      <c r="CA332" s="11"/>
      <c r="CB332" s="6"/>
    </row>
    <row r="333" spans="1:80" ht="14.25">
      <c r="A333" s="1">
        <v>189</v>
      </c>
      <c r="B333" s="78" t="s">
        <v>204</v>
      </c>
      <c r="C333" s="41" t="s">
        <v>127</v>
      </c>
      <c r="D333" s="4" t="s">
        <v>14</v>
      </c>
      <c r="E333" s="44" t="s">
        <v>11</v>
      </c>
      <c r="F333" s="19"/>
      <c r="G333" s="43">
        <v>25</v>
      </c>
      <c r="H333" s="17">
        <v>0</v>
      </c>
      <c r="BV333" s="9"/>
      <c r="BW333" s="10"/>
      <c r="BX333" s="11"/>
      <c r="BY333" s="9"/>
      <c r="BZ333" s="9"/>
      <c r="CA333" s="11"/>
      <c r="CB333" s="6"/>
    </row>
    <row r="334" spans="1:80" ht="14.25">
      <c r="A334" s="1">
        <v>190</v>
      </c>
      <c r="B334" s="78" t="s">
        <v>205</v>
      </c>
      <c r="C334" s="41" t="s">
        <v>127</v>
      </c>
      <c r="D334" s="4" t="s">
        <v>14</v>
      </c>
      <c r="E334" s="44" t="s">
        <v>11</v>
      </c>
      <c r="F334" s="19"/>
      <c r="G334" s="43">
        <v>1</v>
      </c>
      <c r="H334" s="17">
        <v>0</v>
      </c>
      <c r="BV334" s="9"/>
      <c r="BW334" s="10"/>
      <c r="BX334" s="11"/>
      <c r="BY334" s="9"/>
      <c r="BZ334" s="9"/>
      <c r="CA334" s="11"/>
      <c r="CB334" s="6"/>
    </row>
    <row r="335" spans="1:80" ht="14.25">
      <c r="A335" s="1">
        <v>191</v>
      </c>
      <c r="B335" s="78" t="s">
        <v>206</v>
      </c>
      <c r="C335" s="41" t="s">
        <v>127</v>
      </c>
      <c r="D335" s="4" t="s">
        <v>14</v>
      </c>
      <c r="E335" s="44" t="s">
        <v>11</v>
      </c>
      <c r="F335" s="19"/>
      <c r="G335" s="43">
        <v>3</v>
      </c>
      <c r="H335" s="17">
        <v>0</v>
      </c>
      <c r="BV335" s="9"/>
      <c r="BW335" s="10"/>
      <c r="BX335" s="11"/>
      <c r="BY335" s="9"/>
      <c r="BZ335" s="9"/>
      <c r="CA335" s="11"/>
      <c r="CB335" s="6"/>
    </row>
    <row r="336" spans="1:80" ht="14.25">
      <c r="A336" s="1">
        <v>192</v>
      </c>
      <c r="B336" s="78" t="s">
        <v>207</v>
      </c>
      <c r="C336" s="41" t="s">
        <v>127</v>
      </c>
      <c r="D336" s="4" t="s">
        <v>14</v>
      </c>
      <c r="E336" s="44" t="s">
        <v>11</v>
      </c>
      <c r="F336" s="19"/>
      <c r="G336" s="43">
        <v>6</v>
      </c>
      <c r="H336" s="17">
        <v>0</v>
      </c>
      <c r="BV336" s="9"/>
      <c r="BW336" s="10"/>
      <c r="BX336" s="11"/>
      <c r="BY336" s="9"/>
      <c r="BZ336" s="9"/>
      <c r="CA336" s="11"/>
      <c r="CB336" s="6"/>
    </row>
    <row r="337" spans="1:80" ht="14.25">
      <c r="A337" s="1">
        <v>193</v>
      </c>
      <c r="B337" s="78" t="s">
        <v>208</v>
      </c>
      <c r="C337" s="41" t="s">
        <v>127</v>
      </c>
      <c r="D337" s="4" t="s">
        <v>14</v>
      </c>
      <c r="E337" s="44" t="s">
        <v>11</v>
      </c>
      <c r="F337" s="19"/>
      <c r="G337" s="43">
        <v>8</v>
      </c>
      <c r="H337" s="17">
        <v>0</v>
      </c>
      <c r="BV337" s="9"/>
      <c r="BW337" s="10"/>
      <c r="BX337" s="11"/>
      <c r="BY337" s="9"/>
      <c r="BZ337" s="9"/>
      <c r="CA337" s="11"/>
      <c r="CB337" s="6"/>
    </row>
    <row r="338" spans="1:80" ht="14.25">
      <c r="A338" s="1">
        <v>194</v>
      </c>
      <c r="B338" s="78" t="s">
        <v>209</v>
      </c>
      <c r="C338" s="41" t="s">
        <v>127</v>
      </c>
      <c r="D338" s="4" t="s">
        <v>14</v>
      </c>
      <c r="E338" s="44" t="s">
        <v>11</v>
      </c>
      <c r="F338" s="19"/>
      <c r="G338" s="43">
        <v>5</v>
      </c>
      <c r="H338" s="17">
        <v>0</v>
      </c>
      <c r="BV338" s="9"/>
      <c r="BW338" s="10"/>
      <c r="BX338" s="11"/>
      <c r="BY338" s="9"/>
      <c r="BZ338" s="9"/>
      <c r="CA338" s="11"/>
      <c r="CB338" s="6"/>
    </row>
    <row r="339" spans="1:80" ht="14.25">
      <c r="A339" s="1">
        <v>195</v>
      </c>
      <c r="B339" s="78" t="s">
        <v>210</v>
      </c>
      <c r="C339" s="41" t="s">
        <v>127</v>
      </c>
      <c r="D339" s="4" t="s">
        <v>14</v>
      </c>
      <c r="E339" s="44" t="s">
        <v>11</v>
      </c>
      <c r="F339" s="19"/>
      <c r="G339" s="43">
        <v>6</v>
      </c>
      <c r="H339" s="17">
        <v>0</v>
      </c>
      <c r="BV339" s="9"/>
      <c r="BW339" s="10"/>
      <c r="BX339" s="11"/>
      <c r="BY339" s="9"/>
      <c r="BZ339" s="9"/>
      <c r="CA339" s="11"/>
      <c r="CB339" s="6"/>
    </row>
    <row r="340" spans="1:80" ht="14.25">
      <c r="A340" s="1">
        <v>196</v>
      </c>
      <c r="B340" s="78" t="s">
        <v>211</v>
      </c>
      <c r="C340" s="41" t="s">
        <v>127</v>
      </c>
      <c r="D340" s="4" t="s">
        <v>14</v>
      </c>
      <c r="E340" s="44" t="s">
        <v>11</v>
      </c>
      <c r="F340" s="19"/>
      <c r="G340" s="43">
        <v>3</v>
      </c>
      <c r="H340" s="17">
        <v>0</v>
      </c>
      <c r="BV340" s="9"/>
      <c r="BW340" s="10"/>
      <c r="BX340" s="11"/>
      <c r="BY340" s="9"/>
      <c r="BZ340" s="9"/>
      <c r="CA340" s="11"/>
      <c r="CB340" s="6"/>
    </row>
    <row r="341" spans="1:80" ht="14.25">
      <c r="A341" s="1">
        <v>197</v>
      </c>
      <c r="B341" s="78" t="s">
        <v>212</v>
      </c>
      <c r="C341" s="41" t="s">
        <v>127</v>
      </c>
      <c r="D341" s="4" t="s">
        <v>14</v>
      </c>
      <c r="E341" s="44" t="s">
        <v>11</v>
      </c>
      <c r="F341" s="19"/>
      <c r="G341" s="43">
        <v>6</v>
      </c>
      <c r="H341" s="17">
        <v>0</v>
      </c>
      <c r="BV341" s="9"/>
      <c r="BW341" s="10"/>
      <c r="BX341" s="11"/>
      <c r="BY341" s="9"/>
      <c r="BZ341" s="9"/>
      <c r="CA341" s="11"/>
      <c r="CB341" s="6"/>
    </row>
    <row r="342" spans="1:80" ht="14.25">
      <c r="A342" s="1">
        <v>198</v>
      </c>
      <c r="B342" s="78" t="s">
        <v>213</v>
      </c>
      <c r="C342" s="41" t="s">
        <v>127</v>
      </c>
      <c r="D342" s="4" t="s">
        <v>14</v>
      </c>
      <c r="E342" s="44" t="s">
        <v>11</v>
      </c>
      <c r="F342" s="19"/>
      <c r="G342" s="43">
        <v>6</v>
      </c>
      <c r="H342" s="17">
        <v>0</v>
      </c>
      <c r="BV342" s="9"/>
      <c r="BW342" s="10"/>
      <c r="BX342" s="11"/>
      <c r="BY342" s="9"/>
      <c r="BZ342" s="9"/>
      <c r="CA342" s="11"/>
      <c r="CB342" s="6"/>
    </row>
    <row r="343" spans="1:80" ht="14.25">
      <c r="A343" s="1">
        <v>199</v>
      </c>
      <c r="B343" s="78" t="s">
        <v>214</v>
      </c>
      <c r="C343" s="41" t="s">
        <v>127</v>
      </c>
      <c r="D343" s="4" t="s">
        <v>14</v>
      </c>
      <c r="E343" s="44" t="s">
        <v>11</v>
      </c>
      <c r="F343" s="19"/>
      <c r="G343" s="43">
        <v>30</v>
      </c>
      <c r="H343" s="17">
        <v>0</v>
      </c>
      <c r="BV343" s="9"/>
      <c r="BW343" s="10"/>
      <c r="BX343" s="11"/>
      <c r="BY343" s="9"/>
      <c r="BZ343" s="9"/>
      <c r="CA343" s="11"/>
      <c r="CB343" s="6"/>
    </row>
    <row r="344" spans="1:80" ht="14.25">
      <c r="A344" s="1">
        <v>200</v>
      </c>
      <c r="B344" s="78" t="s">
        <v>215</v>
      </c>
      <c r="C344" s="41" t="s">
        <v>127</v>
      </c>
      <c r="D344" s="4" t="s">
        <v>14</v>
      </c>
      <c r="E344" s="44" t="s">
        <v>11</v>
      </c>
      <c r="F344" s="19"/>
      <c r="G344" s="43">
        <v>12</v>
      </c>
      <c r="H344" s="17">
        <v>0</v>
      </c>
      <c r="BV344" s="9"/>
      <c r="BW344" s="10"/>
      <c r="BX344" s="11"/>
      <c r="BY344" s="9"/>
      <c r="BZ344" s="9"/>
      <c r="CA344" s="11"/>
      <c r="CB344" s="6"/>
    </row>
    <row r="345" spans="1:80" ht="14.25">
      <c r="A345" s="1">
        <v>201</v>
      </c>
      <c r="B345" s="78" t="s">
        <v>216</v>
      </c>
      <c r="C345" s="41" t="s">
        <v>127</v>
      </c>
      <c r="D345" s="4" t="s">
        <v>14</v>
      </c>
      <c r="E345" s="44" t="s">
        <v>11</v>
      </c>
      <c r="F345" s="51"/>
      <c r="G345" s="43">
        <v>60</v>
      </c>
      <c r="H345" s="17">
        <v>0</v>
      </c>
      <c r="BV345" s="9"/>
      <c r="BW345" s="10"/>
      <c r="BX345" s="11"/>
      <c r="BY345" s="9"/>
      <c r="BZ345" s="9"/>
      <c r="CA345" s="11"/>
      <c r="CB345" s="6"/>
    </row>
    <row r="346" spans="1:80" ht="14.25">
      <c r="A346" s="1">
        <v>202</v>
      </c>
      <c r="B346" s="78" t="s">
        <v>217</v>
      </c>
      <c r="C346" s="41" t="s">
        <v>127</v>
      </c>
      <c r="D346" s="5" t="s">
        <v>14</v>
      </c>
      <c r="E346" s="44" t="s">
        <v>11</v>
      </c>
      <c r="F346" s="54"/>
      <c r="G346" s="43">
        <v>12</v>
      </c>
      <c r="H346" s="53">
        <v>0</v>
      </c>
      <c r="BV346" s="9"/>
      <c r="BW346" s="10"/>
      <c r="BX346" s="11"/>
      <c r="BY346" s="9"/>
      <c r="BZ346" s="9"/>
      <c r="CA346" s="11"/>
      <c r="CB346" s="6"/>
    </row>
    <row r="347" spans="1:80" ht="14.25">
      <c r="A347" s="1">
        <v>203</v>
      </c>
      <c r="B347" s="78" t="s">
        <v>218</v>
      </c>
      <c r="C347" s="41" t="s">
        <v>127</v>
      </c>
      <c r="D347" s="5" t="s">
        <v>14</v>
      </c>
      <c r="E347" s="44" t="s">
        <v>11</v>
      </c>
      <c r="F347" s="54"/>
      <c r="G347" s="43">
        <v>5</v>
      </c>
      <c r="H347" s="53">
        <v>0</v>
      </c>
      <c r="BV347" s="47"/>
      <c r="BW347" s="10"/>
      <c r="BX347" s="48"/>
      <c r="BY347" s="47"/>
      <c r="BZ347" s="47"/>
      <c r="CA347" s="48"/>
      <c r="CB347" s="49"/>
    </row>
    <row r="348" spans="1:80" ht="14.25">
      <c r="A348" s="1">
        <v>204</v>
      </c>
      <c r="B348" s="78" t="s">
        <v>219</v>
      </c>
      <c r="C348" s="41" t="s">
        <v>127</v>
      </c>
      <c r="D348" s="5" t="s">
        <v>14</v>
      </c>
      <c r="E348" s="44" t="s">
        <v>11</v>
      </c>
      <c r="F348" s="54"/>
      <c r="G348" s="43">
        <v>18</v>
      </c>
      <c r="H348" s="53">
        <v>0</v>
      </c>
      <c r="BV348" s="47"/>
      <c r="BW348" s="10"/>
      <c r="BX348" s="48"/>
      <c r="BY348" s="47"/>
      <c r="BZ348" s="47"/>
      <c r="CA348" s="48"/>
      <c r="CB348" s="49"/>
    </row>
    <row r="349" spans="1:80" ht="14.25">
      <c r="A349" s="1">
        <v>205</v>
      </c>
      <c r="B349" s="78" t="s">
        <v>220</v>
      </c>
      <c r="C349" s="41" t="s">
        <v>127</v>
      </c>
      <c r="D349" s="5" t="s">
        <v>14</v>
      </c>
      <c r="E349" s="44" t="s">
        <v>11</v>
      </c>
      <c r="F349" s="54"/>
      <c r="G349" s="43">
        <v>1</v>
      </c>
      <c r="H349" s="53">
        <v>0</v>
      </c>
      <c r="BV349" s="47"/>
      <c r="BW349" s="10"/>
      <c r="BX349" s="48"/>
      <c r="BY349" s="47"/>
      <c r="BZ349" s="47"/>
      <c r="CA349" s="48"/>
      <c r="CB349" s="49"/>
    </row>
    <row r="350" spans="1:80" ht="14.25">
      <c r="A350" s="1">
        <v>206</v>
      </c>
      <c r="B350" s="78" t="s">
        <v>221</v>
      </c>
      <c r="C350" s="41" t="s">
        <v>127</v>
      </c>
      <c r="D350" s="5" t="s">
        <v>14</v>
      </c>
      <c r="E350" s="44" t="s">
        <v>11</v>
      </c>
      <c r="F350" s="54"/>
      <c r="G350" s="43">
        <v>6</v>
      </c>
      <c r="H350" s="53">
        <v>0</v>
      </c>
      <c r="BV350" s="47"/>
      <c r="BW350" s="10"/>
      <c r="BX350" s="48"/>
      <c r="BY350" s="47"/>
      <c r="BZ350" s="47"/>
      <c r="CA350" s="48"/>
      <c r="CB350" s="49"/>
    </row>
    <row r="351" spans="1:80" ht="14.25">
      <c r="A351" s="1">
        <v>207</v>
      </c>
      <c r="B351" s="78" t="s">
        <v>222</v>
      </c>
      <c r="C351" s="41" t="s">
        <v>127</v>
      </c>
      <c r="D351" s="5" t="s">
        <v>14</v>
      </c>
      <c r="E351" s="44" t="s">
        <v>11</v>
      </c>
      <c r="F351" s="54"/>
      <c r="G351" s="43">
        <v>2</v>
      </c>
      <c r="H351" s="53">
        <v>0</v>
      </c>
      <c r="BV351" s="47"/>
      <c r="BW351" s="10"/>
      <c r="BX351" s="48"/>
      <c r="BY351" s="47"/>
      <c r="BZ351" s="47"/>
      <c r="CA351" s="48"/>
      <c r="CB351" s="49"/>
    </row>
    <row r="352" spans="1:80" ht="14.25">
      <c r="A352" s="1">
        <v>208</v>
      </c>
      <c r="B352" s="78" t="s">
        <v>223</v>
      </c>
      <c r="C352" s="41" t="s">
        <v>127</v>
      </c>
      <c r="D352" s="5" t="s">
        <v>14</v>
      </c>
      <c r="E352" s="44" t="s">
        <v>11</v>
      </c>
      <c r="F352" s="54"/>
      <c r="G352" s="43">
        <v>2</v>
      </c>
      <c r="H352" s="53">
        <v>0</v>
      </c>
      <c r="BV352" s="47"/>
      <c r="BW352" s="10"/>
      <c r="BX352" s="48"/>
      <c r="BY352" s="47"/>
      <c r="BZ352" s="47"/>
      <c r="CA352" s="48"/>
      <c r="CB352" s="49"/>
    </row>
    <row r="353" spans="1:80" ht="14.25">
      <c r="A353" s="1">
        <v>209</v>
      </c>
      <c r="B353" s="78" t="s">
        <v>224</v>
      </c>
      <c r="C353" s="41" t="s">
        <v>127</v>
      </c>
      <c r="D353" s="5" t="s">
        <v>14</v>
      </c>
      <c r="E353" s="44" t="s">
        <v>11</v>
      </c>
      <c r="F353" s="54"/>
      <c r="G353" s="43">
        <v>4</v>
      </c>
      <c r="H353" s="53">
        <v>0</v>
      </c>
      <c r="BV353" s="47"/>
      <c r="BW353" s="10"/>
      <c r="BX353" s="48"/>
      <c r="BY353" s="47"/>
      <c r="BZ353" s="47"/>
      <c r="CA353" s="48"/>
      <c r="CB353" s="49"/>
    </row>
    <row r="354" spans="1:80" ht="14.25">
      <c r="A354" s="1">
        <v>210</v>
      </c>
      <c r="B354" s="78" t="s">
        <v>225</v>
      </c>
      <c r="C354" s="41" t="s">
        <v>127</v>
      </c>
      <c r="D354" s="5" t="s">
        <v>14</v>
      </c>
      <c r="E354" s="44" t="s">
        <v>11</v>
      </c>
      <c r="F354" s="54"/>
      <c r="G354" s="43">
        <v>6</v>
      </c>
      <c r="H354" s="53">
        <v>0</v>
      </c>
      <c r="BV354" s="47"/>
      <c r="BW354" s="10"/>
      <c r="BX354" s="48"/>
      <c r="BY354" s="47"/>
      <c r="BZ354" s="47"/>
      <c r="CA354" s="48"/>
      <c r="CB354" s="49"/>
    </row>
    <row r="355" spans="1:80" ht="14.25">
      <c r="A355" s="1">
        <v>211</v>
      </c>
      <c r="B355" s="78" t="s">
        <v>226</v>
      </c>
      <c r="C355" s="41" t="s">
        <v>127</v>
      </c>
      <c r="D355" s="5" t="s">
        <v>14</v>
      </c>
      <c r="E355" s="44" t="s">
        <v>11</v>
      </c>
      <c r="F355" s="54"/>
      <c r="G355" s="44">
        <v>8</v>
      </c>
      <c r="H355" s="53">
        <v>0</v>
      </c>
      <c r="BV355" s="47"/>
      <c r="BW355" s="10"/>
      <c r="BX355" s="48"/>
      <c r="BY355" s="47"/>
      <c r="BZ355" s="47"/>
      <c r="CA355" s="48"/>
      <c r="CB355" s="49"/>
    </row>
    <row r="356" spans="1:80" ht="14.25">
      <c r="A356" s="1">
        <v>212</v>
      </c>
      <c r="B356" s="78" t="s">
        <v>227</v>
      </c>
      <c r="C356" s="41" t="s">
        <v>127</v>
      </c>
      <c r="D356" s="5" t="s">
        <v>14</v>
      </c>
      <c r="E356" s="44" t="s">
        <v>11</v>
      </c>
      <c r="F356" s="54"/>
      <c r="G356" s="43">
        <v>2</v>
      </c>
      <c r="H356" s="53">
        <v>0</v>
      </c>
      <c r="BV356" s="47"/>
      <c r="BW356" s="10"/>
      <c r="BX356" s="48"/>
      <c r="BY356" s="47"/>
      <c r="BZ356" s="47"/>
      <c r="CA356" s="48"/>
      <c r="CB356" s="49"/>
    </row>
    <row r="357" spans="1:80" ht="14.25">
      <c r="A357" s="1">
        <v>213</v>
      </c>
      <c r="B357" s="78" t="s">
        <v>228</v>
      </c>
      <c r="C357" s="41" t="s">
        <v>127</v>
      </c>
      <c r="D357" s="5" t="s">
        <v>14</v>
      </c>
      <c r="E357" s="44" t="s">
        <v>11</v>
      </c>
      <c r="F357" s="54"/>
      <c r="G357" s="43">
        <v>6</v>
      </c>
      <c r="H357" s="53">
        <v>0</v>
      </c>
      <c r="BV357" s="47"/>
      <c r="BW357" s="10"/>
      <c r="BX357" s="48"/>
      <c r="BY357" s="47"/>
      <c r="BZ357" s="47"/>
      <c r="CA357" s="48"/>
      <c r="CB357" s="49"/>
    </row>
    <row r="358" spans="1:80" ht="14.25">
      <c r="A358" s="1">
        <v>214</v>
      </c>
      <c r="B358" s="78" t="s">
        <v>229</v>
      </c>
      <c r="C358" s="41" t="s">
        <v>127</v>
      </c>
      <c r="D358" s="5" t="s">
        <v>14</v>
      </c>
      <c r="E358" s="44" t="s">
        <v>11</v>
      </c>
      <c r="F358" s="54"/>
      <c r="G358" s="43">
        <v>8</v>
      </c>
      <c r="H358" s="53">
        <v>0</v>
      </c>
      <c r="BV358" s="47"/>
      <c r="BW358" s="10"/>
      <c r="BX358" s="48"/>
      <c r="BY358" s="47"/>
      <c r="BZ358" s="47"/>
      <c r="CA358" s="48"/>
      <c r="CB358" s="49"/>
    </row>
    <row r="359" spans="1:80" ht="14.25">
      <c r="A359" s="1">
        <v>215</v>
      </c>
      <c r="B359" s="78" t="s">
        <v>230</v>
      </c>
      <c r="C359" s="41" t="s">
        <v>127</v>
      </c>
      <c r="D359" s="5" t="s">
        <v>14</v>
      </c>
      <c r="E359" s="44" t="s">
        <v>11</v>
      </c>
      <c r="F359" s="54"/>
      <c r="G359" s="43">
        <v>2</v>
      </c>
      <c r="H359" s="53">
        <v>0</v>
      </c>
      <c r="BV359" s="47"/>
      <c r="BW359" s="10"/>
      <c r="BX359" s="48"/>
      <c r="BY359" s="47"/>
      <c r="BZ359" s="47"/>
      <c r="CA359" s="48"/>
      <c r="CB359" s="49"/>
    </row>
    <row r="360" spans="1:80" ht="14.25">
      <c r="A360" s="1">
        <v>216</v>
      </c>
      <c r="B360" s="78" t="s">
        <v>231</v>
      </c>
      <c r="C360" s="41" t="s">
        <v>127</v>
      </c>
      <c r="D360" s="5" t="s">
        <v>14</v>
      </c>
      <c r="E360" s="44" t="s">
        <v>11</v>
      </c>
      <c r="F360" s="54"/>
      <c r="G360" s="43">
        <v>4</v>
      </c>
      <c r="H360" s="53">
        <v>0</v>
      </c>
      <c r="BV360" s="47"/>
      <c r="BW360" s="10"/>
      <c r="BX360" s="48"/>
      <c r="BY360" s="47"/>
      <c r="BZ360" s="47"/>
      <c r="CA360" s="48"/>
      <c r="CB360" s="49"/>
    </row>
    <row r="361" spans="1:80" ht="14.25">
      <c r="A361" s="1">
        <v>217</v>
      </c>
      <c r="B361" s="78" t="s">
        <v>232</v>
      </c>
      <c r="C361" s="41" t="s">
        <v>127</v>
      </c>
      <c r="D361" s="5" t="s">
        <v>14</v>
      </c>
      <c r="E361" s="44" t="s">
        <v>11</v>
      </c>
      <c r="F361" s="54"/>
      <c r="G361" s="43">
        <v>3</v>
      </c>
      <c r="H361" s="53">
        <v>0</v>
      </c>
      <c r="BV361" s="47"/>
      <c r="BW361" s="10"/>
      <c r="BX361" s="48"/>
      <c r="BY361" s="47"/>
      <c r="BZ361" s="47"/>
      <c r="CA361" s="48"/>
      <c r="CB361" s="49"/>
    </row>
    <row r="362" spans="1:80" ht="14.25">
      <c r="A362" s="1">
        <v>218</v>
      </c>
      <c r="B362" s="78" t="s">
        <v>233</v>
      </c>
      <c r="C362" s="41" t="s">
        <v>127</v>
      </c>
      <c r="D362" s="5" t="s">
        <v>14</v>
      </c>
      <c r="E362" s="44" t="s">
        <v>11</v>
      </c>
      <c r="F362" s="54"/>
      <c r="G362" s="43">
        <v>3</v>
      </c>
      <c r="H362" s="53">
        <v>0</v>
      </c>
      <c r="BV362" s="47"/>
      <c r="BW362" s="10"/>
      <c r="BX362" s="48"/>
      <c r="BY362" s="47"/>
      <c r="BZ362" s="47"/>
      <c r="CA362" s="48"/>
      <c r="CB362" s="49"/>
    </row>
    <row r="363" spans="1:80" ht="14.25">
      <c r="A363" s="1">
        <v>219</v>
      </c>
      <c r="B363" s="78" t="s">
        <v>234</v>
      </c>
      <c r="C363" s="41" t="s">
        <v>127</v>
      </c>
      <c r="D363" s="5" t="s">
        <v>14</v>
      </c>
      <c r="E363" s="44" t="s">
        <v>11</v>
      </c>
      <c r="F363" s="54"/>
      <c r="G363" s="43">
        <v>3</v>
      </c>
      <c r="H363" s="53">
        <v>0</v>
      </c>
      <c r="BV363" s="47"/>
      <c r="BW363" s="10"/>
      <c r="BX363" s="48"/>
      <c r="BY363" s="47"/>
      <c r="BZ363" s="47"/>
      <c r="CA363" s="48"/>
      <c r="CB363" s="49"/>
    </row>
    <row r="364" spans="1:80" ht="14.25">
      <c r="A364" s="1">
        <v>220</v>
      </c>
      <c r="B364" s="78" t="s">
        <v>235</v>
      </c>
      <c r="C364" s="41" t="s">
        <v>127</v>
      </c>
      <c r="D364" s="5" t="s">
        <v>14</v>
      </c>
      <c r="E364" s="44" t="s">
        <v>11</v>
      </c>
      <c r="F364" s="54"/>
      <c r="G364" s="43">
        <v>3</v>
      </c>
      <c r="H364" s="53">
        <v>0</v>
      </c>
      <c r="BV364" s="47"/>
      <c r="BW364" s="10"/>
      <c r="BX364" s="48"/>
      <c r="BY364" s="47"/>
      <c r="BZ364" s="47"/>
      <c r="CA364" s="48"/>
      <c r="CB364" s="49"/>
    </row>
    <row r="365" spans="1:80" ht="14.25">
      <c r="A365" s="1">
        <v>221</v>
      </c>
      <c r="B365" s="78" t="s">
        <v>236</v>
      </c>
      <c r="C365" s="41" t="s">
        <v>127</v>
      </c>
      <c r="D365" s="5" t="s">
        <v>14</v>
      </c>
      <c r="E365" s="44" t="s">
        <v>11</v>
      </c>
      <c r="F365" s="54"/>
      <c r="G365" s="43">
        <v>1</v>
      </c>
      <c r="H365" s="53">
        <v>0</v>
      </c>
      <c r="BV365" s="47"/>
      <c r="BW365" s="10"/>
      <c r="BX365" s="48"/>
      <c r="BY365" s="47"/>
      <c r="BZ365" s="47"/>
      <c r="CA365" s="48"/>
      <c r="CB365" s="49"/>
    </row>
    <row r="366" spans="1:80" ht="14.25">
      <c r="A366" s="1">
        <v>222</v>
      </c>
      <c r="B366" s="78" t="s">
        <v>237</v>
      </c>
      <c r="C366" s="41" t="s">
        <v>127</v>
      </c>
      <c r="D366" s="5" t="s">
        <v>14</v>
      </c>
      <c r="E366" s="44" t="s">
        <v>11</v>
      </c>
      <c r="F366" s="54"/>
      <c r="G366" s="43">
        <v>4</v>
      </c>
      <c r="H366" s="53">
        <v>0</v>
      </c>
      <c r="BV366" s="47"/>
      <c r="BW366" s="10"/>
      <c r="BX366" s="48"/>
      <c r="BY366" s="47"/>
      <c r="BZ366" s="47"/>
      <c r="CA366" s="48"/>
      <c r="CB366" s="49"/>
    </row>
    <row r="367" spans="1:80" ht="14.25">
      <c r="A367" s="1">
        <v>223</v>
      </c>
      <c r="B367" s="78" t="s">
        <v>238</v>
      </c>
      <c r="C367" s="41" t="s">
        <v>127</v>
      </c>
      <c r="D367" s="5" t="s">
        <v>14</v>
      </c>
      <c r="E367" s="44" t="s">
        <v>11</v>
      </c>
      <c r="F367" s="54"/>
      <c r="G367" s="43">
        <v>6</v>
      </c>
      <c r="H367" s="53">
        <v>0</v>
      </c>
      <c r="BV367" s="47"/>
      <c r="BW367" s="10"/>
      <c r="BX367" s="48"/>
      <c r="BY367" s="47"/>
      <c r="BZ367" s="47"/>
      <c r="CA367" s="48"/>
      <c r="CB367" s="49"/>
    </row>
    <row r="368" spans="1:80" ht="14.25">
      <c r="A368" s="1">
        <v>224</v>
      </c>
      <c r="B368" s="78" t="s">
        <v>239</v>
      </c>
      <c r="C368" s="41" t="s">
        <v>127</v>
      </c>
      <c r="D368" s="5" t="s">
        <v>14</v>
      </c>
      <c r="E368" s="44" t="s">
        <v>11</v>
      </c>
      <c r="F368" s="54"/>
      <c r="G368" s="43">
        <v>3</v>
      </c>
      <c r="H368" s="53">
        <v>0</v>
      </c>
      <c r="BV368" s="47"/>
      <c r="BW368" s="10"/>
      <c r="BX368" s="48"/>
      <c r="BY368" s="47"/>
      <c r="BZ368" s="47"/>
      <c r="CA368" s="48"/>
      <c r="CB368" s="49"/>
    </row>
    <row r="369" spans="1:80" ht="14.25">
      <c r="A369" s="1">
        <v>225</v>
      </c>
      <c r="B369" s="78" t="s">
        <v>240</v>
      </c>
      <c r="C369" s="41" t="s">
        <v>127</v>
      </c>
      <c r="D369" s="5" t="s">
        <v>14</v>
      </c>
      <c r="E369" s="44" t="s">
        <v>11</v>
      </c>
      <c r="F369" s="54"/>
      <c r="G369" s="43">
        <v>3</v>
      </c>
      <c r="H369" s="53">
        <v>0</v>
      </c>
      <c r="BV369" s="47"/>
      <c r="BW369" s="10"/>
      <c r="BX369" s="48"/>
      <c r="BY369" s="47"/>
      <c r="BZ369" s="47"/>
      <c r="CA369" s="48"/>
      <c r="CB369" s="49"/>
    </row>
    <row r="370" spans="1:80" ht="14.25">
      <c r="A370" s="1">
        <v>226</v>
      </c>
      <c r="B370" s="78" t="s">
        <v>241</v>
      </c>
      <c r="C370" s="41" t="s">
        <v>127</v>
      </c>
      <c r="D370" s="5" t="s">
        <v>14</v>
      </c>
      <c r="E370" s="44" t="s">
        <v>11</v>
      </c>
      <c r="F370" s="54"/>
      <c r="G370" s="43">
        <v>3</v>
      </c>
      <c r="H370" s="53">
        <v>0</v>
      </c>
      <c r="BV370" s="47"/>
      <c r="BW370" s="10"/>
      <c r="BX370" s="48"/>
      <c r="BY370" s="47"/>
      <c r="BZ370" s="47"/>
      <c r="CA370" s="48"/>
      <c r="CB370" s="49"/>
    </row>
    <row r="371" spans="1:80" ht="14.25">
      <c r="A371" s="1">
        <v>227</v>
      </c>
      <c r="B371" s="78" t="s">
        <v>242</v>
      </c>
      <c r="C371" s="41" t="s">
        <v>127</v>
      </c>
      <c r="D371" s="5" t="s">
        <v>14</v>
      </c>
      <c r="E371" s="44" t="s">
        <v>11</v>
      </c>
      <c r="F371" s="54"/>
      <c r="G371" s="43">
        <v>8</v>
      </c>
      <c r="H371" s="53">
        <v>0</v>
      </c>
      <c r="BV371" s="47"/>
      <c r="BW371" s="10"/>
      <c r="BX371" s="48"/>
      <c r="BY371" s="47"/>
      <c r="BZ371" s="47"/>
      <c r="CA371" s="48"/>
      <c r="CB371" s="49"/>
    </row>
    <row r="372" spans="1:80" ht="14.25">
      <c r="A372" s="1">
        <v>228</v>
      </c>
      <c r="B372" s="78" t="s">
        <v>243</v>
      </c>
      <c r="C372" s="41" t="s">
        <v>127</v>
      </c>
      <c r="D372" s="5" t="s">
        <v>14</v>
      </c>
      <c r="E372" s="44" t="s">
        <v>11</v>
      </c>
      <c r="F372" s="54"/>
      <c r="G372" s="43">
        <v>4</v>
      </c>
      <c r="H372" s="53">
        <v>0</v>
      </c>
      <c r="BV372" s="47"/>
      <c r="BW372" s="10"/>
      <c r="BX372" s="48"/>
      <c r="BY372" s="47"/>
      <c r="BZ372" s="47"/>
      <c r="CA372" s="48"/>
      <c r="CB372" s="49"/>
    </row>
    <row r="373" spans="1:80" ht="14.25">
      <c r="A373" s="1">
        <v>229</v>
      </c>
      <c r="B373" s="78" t="s">
        <v>244</v>
      </c>
      <c r="C373" s="41" t="s">
        <v>127</v>
      </c>
      <c r="D373" s="5" t="s">
        <v>14</v>
      </c>
      <c r="E373" s="44" t="s">
        <v>11</v>
      </c>
      <c r="F373" s="54"/>
      <c r="G373" s="43">
        <v>4</v>
      </c>
      <c r="H373" s="53">
        <v>0</v>
      </c>
      <c r="BV373" s="47"/>
      <c r="BW373" s="10"/>
      <c r="BX373" s="48"/>
      <c r="BY373" s="47"/>
      <c r="BZ373" s="47"/>
      <c r="CA373" s="48"/>
      <c r="CB373" s="49"/>
    </row>
    <row r="374" spans="1:80" ht="14.25">
      <c r="A374" s="1">
        <v>230</v>
      </c>
      <c r="B374" s="78" t="s">
        <v>245</v>
      </c>
      <c r="C374" s="41" t="s">
        <v>127</v>
      </c>
      <c r="D374" s="5" t="s">
        <v>14</v>
      </c>
      <c r="E374" s="44" t="s">
        <v>11</v>
      </c>
      <c r="F374" s="54"/>
      <c r="G374" s="43">
        <v>4</v>
      </c>
      <c r="H374" s="53">
        <v>0</v>
      </c>
      <c r="BV374" s="47"/>
      <c r="BW374" s="10"/>
      <c r="BX374" s="48"/>
      <c r="BY374" s="47"/>
      <c r="BZ374" s="47"/>
      <c r="CA374" s="48"/>
      <c r="CB374" s="49"/>
    </row>
    <row r="375" spans="1:80" ht="14.25">
      <c r="A375" s="1">
        <v>231</v>
      </c>
      <c r="B375" s="78" t="s">
        <v>246</v>
      </c>
      <c r="C375" s="41" t="s">
        <v>127</v>
      </c>
      <c r="D375" s="5" t="s">
        <v>14</v>
      </c>
      <c r="E375" s="44" t="s">
        <v>11</v>
      </c>
      <c r="F375" s="54"/>
      <c r="G375" s="43">
        <v>18</v>
      </c>
      <c r="H375" s="53">
        <v>0</v>
      </c>
      <c r="BV375" s="47"/>
      <c r="BW375" s="10"/>
      <c r="BX375" s="48"/>
      <c r="BY375" s="47"/>
      <c r="BZ375" s="47"/>
      <c r="CA375" s="48"/>
      <c r="CB375" s="49"/>
    </row>
    <row r="376" spans="1:80" ht="14.25">
      <c r="A376" s="1">
        <v>232</v>
      </c>
      <c r="B376" s="78" t="s">
        <v>247</v>
      </c>
      <c r="C376" s="41" t="s">
        <v>127</v>
      </c>
      <c r="D376" s="5" t="s">
        <v>14</v>
      </c>
      <c r="E376" s="44" t="s">
        <v>11</v>
      </c>
      <c r="F376" s="54"/>
      <c r="G376" s="43">
        <v>34</v>
      </c>
      <c r="H376" s="53">
        <v>0</v>
      </c>
      <c r="BV376" s="47"/>
      <c r="BW376" s="10"/>
      <c r="BX376" s="48"/>
      <c r="BY376" s="47"/>
      <c r="BZ376" s="47"/>
      <c r="CA376" s="48"/>
      <c r="CB376" s="49"/>
    </row>
    <row r="377" spans="1:80" ht="14.25">
      <c r="A377" s="1">
        <v>233</v>
      </c>
      <c r="B377" s="78" t="s">
        <v>248</v>
      </c>
      <c r="C377" s="41" t="s">
        <v>127</v>
      </c>
      <c r="D377" s="5" t="s">
        <v>14</v>
      </c>
      <c r="E377" s="44" t="s">
        <v>11</v>
      </c>
      <c r="F377" s="54"/>
      <c r="G377" s="43">
        <v>2</v>
      </c>
      <c r="H377" s="53">
        <v>0</v>
      </c>
      <c r="BV377" s="47"/>
      <c r="BW377" s="10"/>
      <c r="BX377" s="48"/>
      <c r="BY377" s="47"/>
      <c r="BZ377" s="47"/>
      <c r="CA377" s="48"/>
      <c r="CB377" s="49"/>
    </row>
    <row r="378" spans="1:80" ht="14.25">
      <c r="A378" s="1">
        <v>234</v>
      </c>
      <c r="B378" s="78" t="s">
        <v>249</v>
      </c>
      <c r="C378" s="41" t="s">
        <v>127</v>
      </c>
      <c r="D378" s="5" t="s">
        <v>14</v>
      </c>
      <c r="E378" s="44" t="s">
        <v>11</v>
      </c>
      <c r="F378" s="54"/>
      <c r="G378" s="43">
        <v>2</v>
      </c>
      <c r="H378" s="53">
        <v>0</v>
      </c>
      <c r="BV378" s="47"/>
      <c r="BW378" s="10"/>
      <c r="BX378" s="48"/>
      <c r="BY378" s="47"/>
      <c r="BZ378" s="47"/>
      <c r="CA378" s="48"/>
      <c r="CB378" s="49"/>
    </row>
    <row r="379" spans="1:80" ht="14.25">
      <c r="A379" s="1">
        <v>235</v>
      </c>
      <c r="B379" s="78" t="s">
        <v>250</v>
      </c>
      <c r="C379" s="41" t="s">
        <v>127</v>
      </c>
      <c r="D379" s="5" t="s">
        <v>14</v>
      </c>
      <c r="E379" s="44" t="s">
        <v>11</v>
      </c>
      <c r="F379" s="54"/>
      <c r="G379" s="43">
        <v>2</v>
      </c>
      <c r="H379" s="53">
        <v>0</v>
      </c>
      <c r="BV379" s="47"/>
      <c r="BW379" s="10"/>
      <c r="BX379" s="48"/>
      <c r="BY379" s="47"/>
      <c r="BZ379" s="47"/>
      <c r="CA379" s="48"/>
      <c r="CB379" s="49"/>
    </row>
    <row r="380" spans="1:80" ht="14.25">
      <c r="A380" s="1">
        <v>236</v>
      </c>
      <c r="B380" s="78" t="s">
        <v>251</v>
      </c>
      <c r="C380" s="41" t="s">
        <v>127</v>
      </c>
      <c r="D380" s="5" t="s">
        <v>14</v>
      </c>
      <c r="E380" s="44" t="s">
        <v>11</v>
      </c>
      <c r="F380" s="54"/>
      <c r="G380" s="43">
        <v>6</v>
      </c>
      <c r="H380" s="53">
        <v>0</v>
      </c>
      <c r="BV380" s="47"/>
      <c r="BW380" s="10"/>
      <c r="BX380" s="48"/>
      <c r="BY380" s="47"/>
      <c r="BZ380" s="47"/>
      <c r="CA380" s="48"/>
      <c r="CB380" s="49"/>
    </row>
    <row r="381" spans="1:80" ht="14.25">
      <c r="A381" s="1">
        <v>237</v>
      </c>
      <c r="B381" s="78" t="s">
        <v>252</v>
      </c>
      <c r="C381" s="41" t="s">
        <v>127</v>
      </c>
      <c r="D381" s="5" t="s">
        <v>14</v>
      </c>
      <c r="E381" s="44" t="s">
        <v>11</v>
      </c>
      <c r="F381" s="54"/>
      <c r="G381" s="43">
        <v>2</v>
      </c>
      <c r="H381" s="53">
        <v>0</v>
      </c>
      <c r="BV381" s="47"/>
      <c r="BW381" s="10"/>
      <c r="BX381" s="48"/>
      <c r="BY381" s="47"/>
      <c r="BZ381" s="47"/>
      <c r="CA381" s="48"/>
      <c r="CB381" s="49"/>
    </row>
    <row r="382" spans="1:80" ht="14.25">
      <c r="A382" s="1">
        <v>238</v>
      </c>
      <c r="B382" s="78" t="s">
        <v>253</v>
      </c>
      <c r="C382" s="41" t="s">
        <v>127</v>
      </c>
      <c r="D382" s="5" t="s">
        <v>14</v>
      </c>
      <c r="E382" s="44" t="s">
        <v>11</v>
      </c>
      <c r="F382" s="54"/>
      <c r="G382" s="43">
        <v>35</v>
      </c>
      <c r="H382" s="53">
        <v>0</v>
      </c>
      <c r="BV382" s="47"/>
      <c r="BW382" s="10"/>
      <c r="BX382" s="48"/>
      <c r="BY382" s="47"/>
      <c r="BZ382" s="47"/>
      <c r="CA382" s="48"/>
      <c r="CB382" s="49"/>
    </row>
    <row r="383" spans="1:80" ht="14.25">
      <c r="A383" s="1">
        <v>239</v>
      </c>
      <c r="B383" s="78" t="s">
        <v>254</v>
      </c>
      <c r="C383" s="41" t="s">
        <v>127</v>
      </c>
      <c r="D383" s="5" t="s">
        <v>14</v>
      </c>
      <c r="E383" s="44" t="s">
        <v>11</v>
      </c>
      <c r="F383" s="54"/>
      <c r="G383" s="43">
        <v>6</v>
      </c>
      <c r="H383" s="53">
        <v>0</v>
      </c>
      <c r="BV383" s="47"/>
      <c r="BW383" s="10"/>
      <c r="BX383" s="48"/>
      <c r="BY383" s="47"/>
      <c r="BZ383" s="47"/>
      <c r="CA383" s="48"/>
      <c r="CB383" s="49"/>
    </row>
    <row r="384" spans="1:80" ht="14.25">
      <c r="A384" s="1">
        <v>240</v>
      </c>
      <c r="B384" s="78" t="s">
        <v>255</v>
      </c>
      <c r="C384" s="41" t="s">
        <v>127</v>
      </c>
      <c r="D384" s="5" t="s">
        <v>14</v>
      </c>
      <c r="E384" s="44" t="s">
        <v>11</v>
      </c>
      <c r="F384" s="54"/>
      <c r="G384" s="43">
        <v>6</v>
      </c>
      <c r="H384" s="53">
        <v>0</v>
      </c>
      <c r="BV384" s="47"/>
      <c r="BW384" s="10"/>
      <c r="BX384" s="48"/>
      <c r="BY384" s="47"/>
      <c r="BZ384" s="47"/>
      <c r="CA384" s="48"/>
      <c r="CB384" s="49"/>
    </row>
    <row r="385" spans="1:80" ht="14.25">
      <c r="A385" s="1">
        <v>241</v>
      </c>
      <c r="B385" s="78" t="s">
        <v>256</v>
      </c>
      <c r="C385" s="41" t="s">
        <v>127</v>
      </c>
      <c r="D385" s="5" t="s">
        <v>14</v>
      </c>
      <c r="E385" s="44" t="s">
        <v>11</v>
      </c>
      <c r="F385" s="54"/>
      <c r="G385" s="56">
        <v>1</v>
      </c>
      <c r="H385" s="53">
        <v>0</v>
      </c>
      <c r="BV385" s="47"/>
      <c r="BW385" s="10"/>
      <c r="BX385" s="48"/>
      <c r="BY385" s="47"/>
      <c r="BZ385" s="47"/>
      <c r="CA385" s="48"/>
      <c r="CB385" s="49"/>
    </row>
    <row r="386" spans="1:80" ht="14.25">
      <c r="A386" s="1">
        <v>242</v>
      </c>
      <c r="B386" s="78" t="s">
        <v>257</v>
      </c>
      <c r="C386" s="41" t="s">
        <v>127</v>
      </c>
      <c r="D386" s="5" t="s">
        <v>14</v>
      </c>
      <c r="E386" s="44" t="s">
        <v>11</v>
      </c>
      <c r="F386" s="54"/>
      <c r="G386" s="56">
        <v>1</v>
      </c>
      <c r="H386" s="53">
        <v>0</v>
      </c>
      <c r="BV386" s="47"/>
      <c r="BW386" s="10"/>
      <c r="BX386" s="48"/>
      <c r="BY386" s="47"/>
      <c r="BZ386" s="47"/>
      <c r="CA386" s="48"/>
      <c r="CB386" s="49"/>
    </row>
    <row r="387" spans="1:80" ht="14.25">
      <c r="A387" s="1">
        <v>243</v>
      </c>
      <c r="B387" s="78" t="s">
        <v>258</v>
      </c>
      <c r="C387" s="41" t="s">
        <v>127</v>
      </c>
      <c r="D387" s="5" t="s">
        <v>14</v>
      </c>
      <c r="E387" s="44" t="s">
        <v>11</v>
      </c>
      <c r="F387" s="54"/>
      <c r="G387" s="56">
        <v>3</v>
      </c>
      <c r="H387" s="53">
        <v>0</v>
      </c>
      <c r="BV387" s="47"/>
      <c r="BW387" s="10"/>
      <c r="BX387" s="48"/>
      <c r="BY387" s="47"/>
      <c r="BZ387" s="47"/>
      <c r="CA387" s="48"/>
      <c r="CB387" s="49"/>
    </row>
    <row r="388" spans="1:80">
      <c r="A388" s="1">
        <v>244</v>
      </c>
      <c r="B388" s="78" t="s">
        <v>259</v>
      </c>
      <c r="C388" s="41" t="s">
        <v>127</v>
      </c>
      <c r="D388" s="5" t="s">
        <v>14</v>
      </c>
      <c r="E388" s="44" t="s">
        <v>11</v>
      </c>
      <c r="F388" s="54"/>
      <c r="G388" s="57">
        <v>2</v>
      </c>
      <c r="H388" s="53">
        <v>0</v>
      </c>
      <c r="BV388" s="47"/>
      <c r="BW388" s="10"/>
      <c r="BX388" s="48"/>
      <c r="BY388" s="47"/>
      <c r="BZ388" s="47"/>
      <c r="CA388" s="48"/>
      <c r="CB388" s="49"/>
    </row>
    <row r="389" spans="1:80">
      <c r="A389" s="1">
        <v>245</v>
      </c>
      <c r="B389" s="78" t="s">
        <v>260</v>
      </c>
      <c r="C389" s="41" t="s">
        <v>127</v>
      </c>
      <c r="D389" s="5" t="s">
        <v>14</v>
      </c>
      <c r="E389" s="44" t="s">
        <v>11</v>
      </c>
      <c r="F389" s="54"/>
      <c r="G389" s="57">
        <v>4</v>
      </c>
      <c r="H389" s="53">
        <v>0</v>
      </c>
      <c r="BV389" s="47"/>
      <c r="BW389" s="10"/>
      <c r="BX389" s="48"/>
      <c r="BY389" s="47"/>
      <c r="BZ389" s="47"/>
      <c r="CA389" s="48"/>
      <c r="CB389" s="49"/>
    </row>
    <row r="390" spans="1:80" ht="14.25">
      <c r="A390" s="1">
        <v>246</v>
      </c>
      <c r="B390" s="78" t="s">
        <v>261</v>
      </c>
      <c r="C390" s="41" t="s">
        <v>127</v>
      </c>
      <c r="D390" s="5" t="s">
        <v>14</v>
      </c>
      <c r="E390" s="44" t="s">
        <v>11</v>
      </c>
      <c r="F390" s="54"/>
      <c r="G390" s="56">
        <v>1</v>
      </c>
      <c r="H390" s="53">
        <v>0</v>
      </c>
      <c r="BV390" s="47"/>
      <c r="BW390" s="10"/>
      <c r="BX390" s="48"/>
      <c r="BY390" s="47"/>
      <c r="BZ390" s="47"/>
      <c r="CA390" s="48"/>
      <c r="CB390" s="49"/>
    </row>
    <row r="391" spans="1:80" ht="14.25">
      <c r="A391" s="1">
        <v>247</v>
      </c>
      <c r="B391" s="78" t="s">
        <v>262</v>
      </c>
      <c r="C391" s="41" t="s">
        <v>127</v>
      </c>
      <c r="D391" s="5" t="s">
        <v>14</v>
      </c>
      <c r="E391" s="44" t="s">
        <v>11</v>
      </c>
      <c r="F391" s="54"/>
      <c r="G391" s="56">
        <v>1</v>
      </c>
      <c r="H391" s="53">
        <v>0</v>
      </c>
      <c r="BV391" s="47"/>
      <c r="BW391" s="10"/>
      <c r="BX391" s="48"/>
      <c r="BY391" s="47"/>
      <c r="BZ391" s="47"/>
      <c r="CA391" s="48"/>
      <c r="CB391" s="49"/>
    </row>
    <row r="392" spans="1:80" ht="14.25">
      <c r="A392" s="1">
        <v>248</v>
      </c>
      <c r="B392" s="78" t="s">
        <v>285</v>
      </c>
      <c r="C392" s="41" t="s">
        <v>127</v>
      </c>
      <c r="D392" s="5" t="s">
        <v>14</v>
      </c>
      <c r="E392" s="43" t="s">
        <v>11</v>
      </c>
      <c r="F392" s="54"/>
      <c r="G392" s="43">
        <v>50</v>
      </c>
      <c r="H392" s="53">
        <v>0</v>
      </c>
      <c r="BV392" s="47"/>
      <c r="BW392" s="10"/>
      <c r="BX392" s="48"/>
      <c r="BY392" s="47"/>
      <c r="BZ392" s="47"/>
      <c r="CA392" s="48"/>
      <c r="CB392" s="49"/>
    </row>
    <row r="393" spans="1:80" ht="14.25">
      <c r="A393" s="1">
        <v>249</v>
      </c>
      <c r="B393" s="78" t="s">
        <v>286</v>
      </c>
      <c r="C393" s="41" t="s">
        <v>127</v>
      </c>
      <c r="D393" s="5" t="s">
        <v>14</v>
      </c>
      <c r="E393" s="43" t="s">
        <v>11</v>
      </c>
      <c r="F393" s="54"/>
      <c r="G393" s="43">
        <v>15</v>
      </c>
      <c r="H393" s="53">
        <v>0</v>
      </c>
      <c r="BV393" s="47"/>
      <c r="BW393" s="10"/>
      <c r="BX393" s="48"/>
      <c r="BY393" s="47"/>
      <c r="BZ393" s="47"/>
      <c r="CA393" s="48"/>
      <c r="CB393" s="49"/>
    </row>
    <row r="394" spans="1:80" ht="14.25">
      <c r="A394" s="1">
        <v>250</v>
      </c>
      <c r="B394" s="78" t="s">
        <v>287</v>
      </c>
      <c r="C394" s="41" t="s">
        <v>127</v>
      </c>
      <c r="D394" s="5" t="s">
        <v>14</v>
      </c>
      <c r="E394" s="43" t="s">
        <v>11</v>
      </c>
      <c r="F394" s="54"/>
      <c r="G394" s="43">
        <v>15</v>
      </c>
      <c r="H394" s="53">
        <v>0</v>
      </c>
      <c r="BV394" s="47"/>
      <c r="BW394" s="10"/>
      <c r="BX394" s="48"/>
      <c r="BY394" s="47"/>
      <c r="BZ394" s="47"/>
      <c r="CA394" s="48"/>
      <c r="CB394" s="49"/>
    </row>
    <row r="395" spans="1:80" ht="14.25">
      <c r="A395" s="1">
        <v>251</v>
      </c>
      <c r="B395" s="78" t="s">
        <v>288</v>
      </c>
      <c r="C395" s="41" t="s">
        <v>127</v>
      </c>
      <c r="D395" s="5" t="s">
        <v>14</v>
      </c>
      <c r="E395" s="43" t="s">
        <v>11</v>
      </c>
      <c r="F395" s="54"/>
      <c r="G395" s="43">
        <v>15</v>
      </c>
      <c r="H395" s="53">
        <v>0</v>
      </c>
      <c r="BV395" s="47"/>
      <c r="BW395" s="10"/>
      <c r="BX395" s="48"/>
      <c r="BY395" s="47"/>
      <c r="BZ395" s="47"/>
      <c r="CA395" s="48"/>
      <c r="CB395" s="49"/>
    </row>
    <row r="396" spans="1:80" ht="25.5" customHeight="1">
      <c r="A396" s="1">
        <v>252</v>
      </c>
      <c r="B396" s="78" t="s">
        <v>289</v>
      </c>
      <c r="C396" s="41" t="s">
        <v>129</v>
      </c>
      <c r="D396" s="5" t="s">
        <v>14</v>
      </c>
      <c r="E396" s="43" t="s">
        <v>126</v>
      </c>
      <c r="F396" s="54"/>
      <c r="G396" s="43">
        <v>10</v>
      </c>
      <c r="H396" s="53">
        <v>0</v>
      </c>
      <c r="BV396" s="47"/>
      <c r="BW396" s="10"/>
      <c r="BX396" s="48"/>
      <c r="BY396" s="47"/>
      <c r="BZ396" s="47"/>
      <c r="CA396" s="48"/>
      <c r="CB396" s="49"/>
    </row>
    <row r="397" spans="1:80" ht="14.25">
      <c r="A397" s="1">
        <v>253</v>
      </c>
      <c r="B397" s="78" t="s">
        <v>290</v>
      </c>
      <c r="C397" s="41" t="s">
        <v>127</v>
      </c>
      <c r="D397" s="5" t="s">
        <v>14</v>
      </c>
      <c r="E397" s="43" t="s">
        <v>11</v>
      </c>
      <c r="F397" s="54"/>
      <c r="G397" s="43">
        <v>120</v>
      </c>
      <c r="H397" s="53">
        <v>0</v>
      </c>
      <c r="BV397" s="47"/>
      <c r="BW397" s="10"/>
      <c r="BX397" s="48"/>
      <c r="BY397" s="47"/>
      <c r="BZ397" s="47"/>
      <c r="CA397" s="48"/>
      <c r="CB397" s="49"/>
    </row>
    <row r="398" spans="1:80" ht="21">
      <c r="A398" s="1">
        <v>254</v>
      </c>
      <c r="B398" s="78" t="s">
        <v>291</v>
      </c>
      <c r="C398" s="41" t="s">
        <v>129</v>
      </c>
      <c r="D398" s="5" t="s">
        <v>14</v>
      </c>
      <c r="E398" s="43" t="s">
        <v>126</v>
      </c>
      <c r="F398" s="54"/>
      <c r="G398" s="43">
        <v>14</v>
      </c>
      <c r="H398" s="53">
        <v>0</v>
      </c>
      <c r="BV398" s="47"/>
      <c r="BW398" s="10"/>
      <c r="BX398" s="48"/>
      <c r="BY398" s="47"/>
      <c r="BZ398" s="47"/>
      <c r="CA398" s="48"/>
      <c r="CB398" s="49"/>
    </row>
    <row r="399" spans="1:80" ht="21">
      <c r="A399" s="1">
        <v>255</v>
      </c>
      <c r="B399" s="78" t="s">
        <v>292</v>
      </c>
      <c r="C399" s="41" t="s">
        <v>129</v>
      </c>
      <c r="D399" s="5" t="s">
        <v>14</v>
      </c>
      <c r="E399" s="43" t="s">
        <v>126</v>
      </c>
      <c r="F399" s="54"/>
      <c r="G399" s="43">
        <v>14</v>
      </c>
      <c r="H399" s="53">
        <v>0</v>
      </c>
      <c r="BV399" s="47"/>
      <c r="BW399" s="10"/>
      <c r="BX399" s="48"/>
      <c r="BY399" s="47"/>
      <c r="BZ399" s="47"/>
      <c r="CA399" s="48"/>
      <c r="CB399" s="49"/>
    </row>
    <row r="400" spans="1:80" ht="21">
      <c r="A400" s="1">
        <v>256</v>
      </c>
      <c r="B400" s="78" t="s">
        <v>293</v>
      </c>
      <c r="C400" s="41" t="s">
        <v>129</v>
      </c>
      <c r="D400" s="5" t="s">
        <v>14</v>
      </c>
      <c r="E400" s="43" t="s">
        <v>126</v>
      </c>
      <c r="F400" s="54"/>
      <c r="G400" s="43">
        <v>18</v>
      </c>
      <c r="H400" s="53">
        <v>0</v>
      </c>
      <c r="BV400" s="47"/>
      <c r="BW400" s="10"/>
      <c r="BX400" s="48"/>
      <c r="BY400" s="47"/>
      <c r="BZ400" s="47"/>
      <c r="CA400" s="48"/>
      <c r="CB400" s="49"/>
    </row>
    <row r="401" spans="1:80" ht="14.25">
      <c r="A401" s="1">
        <v>257</v>
      </c>
      <c r="B401" s="78" t="s">
        <v>294</v>
      </c>
      <c r="C401" s="41" t="s">
        <v>127</v>
      </c>
      <c r="D401" s="5" t="s">
        <v>14</v>
      </c>
      <c r="E401" s="43" t="s">
        <v>11</v>
      </c>
      <c r="F401" s="54"/>
      <c r="G401" s="43">
        <v>100</v>
      </c>
      <c r="H401" s="53">
        <v>0</v>
      </c>
      <c r="BV401" s="47"/>
      <c r="BW401" s="10"/>
      <c r="BX401" s="48"/>
      <c r="BY401" s="47"/>
      <c r="BZ401" s="47"/>
      <c r="CA401" s="48"/>
      <c r="CB401" s="49"/>
    </row>
    <row r="402" spans="1:80" ht="14.25">
      <c r="A402" s="1">
        <v>258</v>
      </c>
      <c r="B402" s="78" t="s">
        <v>295</v>
      </c>
      <c r="C402" s="41" t="s">
        <v>127</v>
      </c>
      <c r="D402" s="5" t="s">
        <v>14</v>
      </c>
      <c r="E402" s="43" t="s">
        <v>11</v>
      </c>
      <c r="F402" s="54"/>
      <c r="G402" s="43">
        <v>13</v>
      </c>
      <c r="H402" s="53">
        <v>0</v>
      </c>
      <c r="BV402" s="47"/>
      <c r="BW402" s="10"/>
      <c r="BX402" s="48"/>
      <c r="BY402" s="47"/>
      <c r="BZ402" s="47"/>
      <c r="CA402" s="48"/>
      <c r="CB402" s="49"/>
    </row>
    <row r="403" spans="1:80" ht="21">
      <c r="A403" s="1">
        <v>259</v>
      </c>
      <c r="B403" s="78" t="s">
        <v>296</v>
      </c>
      <c r="C403" s="41" t="s">
        <v>129</v>
      </c>
      <c r="D403" s="5" t="s">
        <v>14</v>
      </c>
      <c r="E403" s="43" t="s">
        <v>126</v>
      </c>
      <c r="F403" s="54"/>
      <c r="G403" s="43">
        <v>12</v>
      </c>
      <c r="H403" s="53">
        <v>0</v>
      </c>
      <c r="BV403" s="47"/>
      <c r="BW403" s="10"/>
      <c r="BX403" s="48"/>
      <c r="BY403" s="47"/>
      <c r="BZ403" s="47"/>
      <c r="CA403" s="48"/>
      <c r="CB403" s="49"/>
    </row>
    <row r="404" spans="1:80">
      <c r="A404" s="1">
        <v>260</v>
      </c>
      <c r="B404" s="78" t="s">
        <v>297</v>
      </c>
      <c r="C404" s="41" t="s">
        <v>127</v>
      </c>
      <c r="D404" s="5" t="s">
        <v>14</v>
      </c>
      <c r="E404" s="43" t="s">
        <v>11</v>
      </c>
      <c r="F404" s="54"/>
      <c r="G404" s="110">
        <v>70</v>
      </c>
      <c r="H404" s="53">
        <v>0</v>
      </c>
      <c r="BV404" s="47"/>
      <c r="BW404" s="10"/>
      <c r="BX404" s="48"/>
      <c r="BY404" s="47"/>
      <c r="BZ404" s="47"/>
      <c r="CA404" s="48"/>
      <c r="CB404" s="49"/>
    </row>
    <row r="405" spans="1:80" ht="14.25">
      <c r="A405" s="1">
        <v>261</v>
      </c>
      <c r="B405" s="78" t="s">
        <v>298</v>
      </c>
      <c r="C405" s="41" t="s">
        <v>127</v>
      </c>
      <c r="D405" s="5" t="s">
        <v>14</v>
      </c>
      <c r="E405" s="43" t="s">
        <v>11</v>
      </c>
      <c r="F405" s="54"/>
      <c r="G405" s="45">
        <v>12</v>
      </c>
      <c r="H405" s="53">
        <v>0</v>
      </c>
      <c r="BV405" s="47"/>
      <c r="BW405" s="10"/>
      <c r="BX405" s="48"/>
      <c r="BY405" s="47"/>
      <c r="BZ405" s="47"/>
      <c r="CA405" s="48"/>
      <c r="CB405" s="49"/>
    </row>
    <row r="406" spans="1:80" ht="14.25">
      <c r="A406" s="1">
        <v>262</v>
      </c>
      <c r="B406" s="78" t="s">
        <v>299</v>
      </c>
      <c r="C406" s="41" t="s">
        <v>127</v>
      </c>
      <c r="D406" s="5" t="s">
        <v>14</v>
      </c>
      <c r="E406" s="43" t="s">
        <v>11</v>
      </c>
      <c r="F406" s="54"/>
      <c r="G406" s="111">
        <v>15</v>
      </c>
      <c r="H406" s="53">
        <v>0</v>
      </c>
      <c r="BV406" s="47"/>
      <c r="BW406" s="10"/>
      <c r="BX406" s="48"/>
      <c r="BY406" s="47"/>
      <c r="BZ406" s="47"/>
      <c r="CA406" s="48"/>
      <c r="CB406" s="49"/>
    </row>
    <row r="407" spans="1:80" ht="21">
      <c r="A407" s="1">
        <v>263</v>
      </c>
      <c r="B407" s="78" t="s">
        <v>300</v>
      </c>
      <c r="C407" s="41" t="s">
        <v>129</v>
      </c>
      <c r="D407" s="5" t="s">
        <v>14</v>
      </c>
      <c r="E407" s="43" t="s">
        <v>126</v>
      </c>
      <c r="F407" s="54"/>
      <c r="G407" s="111">
        <v>15</v>
      </c>
      <c r="H407" s="53">
        <v>0</v>
      </c>
      <c r="BV407" s="47"/>
      <c r="BW407" s="10"/>
      <c r="BX407" s="48"/>
      <c r="BY407" s="47"/>
      <c r="BZ407" s="47"/>
      <c r="CA407" s="48"/>
      <c r="CB407" s="49"/>
    </row>
    <row r="408" spans="1:80" ht="21">
      <c r="A408" s="1">
        <v>264</v>
      </c>
      <c r="B408" s="78" t="s">
        <v>301</v>
      </c>
      <c r="C408" s="41" t="s">
        <v>129</v>
      </c>
      <c r="D408" s="5" t="s">
        <v>14</v>
      </c>
      <c r="E408" s="43" t="s">
        <v>126</v>
      </c>
      <c r="F408" s="54"/>
      <c r="G408" s="111">
        <v>15</v>
      </c>
      <c r="H408" s="53">
        <v>0</v>
      </c>
      <c r="BV408" s="47"/>
      <c r="BW408" s="10"/>
      <c r="BX408" s="48"/>
      <c r="BY408" s="47"/>
      <c r="BZ408" s="47"/>
      <c r="CA408" s="48"/>
      <c r="CB408" s="49"/>
    </row>
    <row r="409" spans="1:80" ht="21">
      <c r="A409" s="1">
        <v>265</v>
      </c>
      <c r="B409" s="78" t="s">
        <v>302</v>
      </c>
      <c r="C409" s="41" t="s">
        <v>129</v>
      </c>
      <c r="D409" s="5" t="s">
        <v>14</v>
      </c>
      <c r="E409" s="43" t="s">
        <v>126</v>
      </c>
      <c r="F409" s="54"/>
      <c r="G409" s="111">
        <v>20</v>
      </c>
      <c r="H409" s="53">
        <v>0</v>
      </c>
      <c r="BV409" s="47"/>
      <c r="BW409" s="10"/>
      <c r="BX409" s="48"/>
      <c r="BY409" s="47"/>
      <c r="BZ409" s="47"/>
      <c r="CA409" s="48"/>
      <c r="CB409" s="49"/>
    </row>
    <row r="410" spans="1:80" ht="21">
      <c r="A410" s="1">
        <v>266</v>
      </c>
      <c r="B410" s="78" t="s">
        <v>303</v>
      </c>
      <c r="C410" s="41" t="s">
        <v>129</v>
      </c>
      <c r="D410" s="5" t="s">
        <v>14</v>
      </c>
      <c r="E410" s="43" t="s">
        <v>126</v>
      </c>
      <c r="F410" s="54"/>
      <c r="G410" s="111">
        <v>20</v>
      </c>
      <c r="H410" s="53">
        <v>0</v>
      </c>
      <c r="BV410" s="47"/>
      <c r="BW410" s="10"/>
      <c r="BX410" s="48"/>
      <c r="BY410" s="47"/>
      <c r="BZ410" s="47"/>
      <c r="CA410" s="48"/>
      <c r="CB410" s="49"/>
    </row>
    <row r="411" spans="1:80" ht="21">
      <c r="A411" s="1">
        <v>267</v>
      </c>
      <c r="B411" s="78" t="s">
        <v>304</v>
      </c>
      <c r="C411" s="41" t="s">
        <v>129</v>
      </c>
      <c r="D411" s="5" t="s">
        <v>14</v>
      </c>
      <c r="E411" s="43" t="s">
        <v>126</v>
      </c>
      <c r="F411" s="54"/>
      <c r="G411" s="111">
        <v>10</v>
      </c>
      <c r="H411" s="53">
        <v>0</v>
      </c>
      <c r="BV411" s="47"/>
      <c r="BW411" s="10"/>
      <c r="BX411" s="48"/>
      <c r="BY411" s="47"/>
      <c r="BZ411" s="47"/>
      <c r="CA411" s="48"/>
      <c r="CB411" s="49"/>
    </row>
    <row r="412" spans="1:80" ht="21">
      <c r="A412" s="1">
        <v>268</v>
      </c>
      <c r="B412" s="78" t="s">
        <v>305</v>
      </c>
      <c r="C412" s="41" t="s">
        <v>129</v>
      </c>
      <c r="D412" s="5" t="s">
        <v>14</v>
      </c>
      <c r="E412" s="43" t="s">
        <v>126</v>
      </c>
      <c r="F412" s="54"/>
      <c r="G412" s="111">
        <v>10</v>
      </c>
      <c r="H412" s="53">
        <v>0</v>
      </c>
      <c r="BV412" s="47"/>
      <c r="BW412" s="10"/>
      <c r="BX412" s="48"/>
      <c r="BY412" s="47"/>
      <c r="BZ412" s="47"/>
      <c r="CA412" s="48"/>
      <c r="CB412" s="49"/>
    </row>
    <row r="413" spans="1:80" ht="21">
      <c r="A413" s="1">
        <v>269</v>
      </c>
      <c r="B413" s="78" t="s">
        <v>306</v>
      </c>
      <c r="C413" s="41" t="s">
        <v>129</v>
      </c>
      <c r="D413" s="5" t="s">
        <v>14</v>
      </c>
      <c r="E413" s="43" t="s">
        <v>126</v>
      </c>
      <c r="F413" s="54"/>
      <c r="G413" s="111">
        <v>60</v>
      </c>
      <c r="H413" s="53">
        <v>0</v>
      </c>
      <c r="BV413" s="47"/>
      <c r="BW413" s="10"/>
      <c r="BX413" s="48"/>
      <c r="BY413" s="47"/>
      <c r="BZ413" s="47"/>
      <c r="CA413" s="48"/>
      <c r="CB413" s="49"/>
    </row>
    <row r="414" spans="1:80" ht="21">
      <c r="A414" s="1">
        <v>270</v>
      </c>
      <c r="B414" s="78" t="s">
        <v>307</v>
      </c>
      <c r="C414" s="41" t="s">
        <v>129</v>
      </c>
      <c r="D414" s="5" t="s">
        <v>14</v>
      </c>
      <c r="E414" s="43" t="s">
        <v>126</v>
      </c>
      <c r="F414" s="54"/>
      <c r="G414" s="111">
        <v>1</v>
      </c>
      <c r="H414" s="53">
        <v>0</v>
      </c>
      <c r="BV414" s="47"/>
      <c r="BW414" s="10"/>
      <c r="BX414" s="48"/>
      <c r="BY414" s="47"/>
      <c r="BZ414" s="47"/>
      <c r="CA414" s="48"/>
      <c r="CB414" s="49"/>
    </row>
    <row r="415" spans="1:80" ht="21">
      <c r="A415" s="1">
        <v>271</v>
      </c>
      <c r="B415" s="78" t="s">
        <v>308</v>
      </c>
      <c r="C415" s="41" t="s">
        <v>129</v>
      </c>
      <c r="D415" s="5" t="s">
        <v>14</v>
      </c>
      <c r="E415" s="43" t="s">
        <v>126</v>
      </c>
      <c r="F415" s="54"/>
      <c r="G415" s="111">
        <v>1</v>
      </c>
      <c r="H415" s="53">
        <v>0</v>
      </c>
      <c r="BV415" s="47"/>
      <c r="BW415" s="10"/>
      <c r="BX415" s="48"/>
      <c r="BY415" s="47"/>
      <c r="BZ415" s="47"/>
      <c r="CA415" s="48"/>
      <c r="CB415" s="49"/>
    </row>
    <row r="416" spans="1:80" ht="21">
      <c r="A416" s="1">
        <v>272</v>
      </c>
      <c r="B416" s="78" t="s">
        <v>309</v>
      </c>
      <c r="C416" s="41" t="s">
        <v>347</v>
      </c>
      <c r="D416" s="5" t="s">
        <v>14</v>
      </c>
      <c r="E416" s="43" t="s">
        <v>340</v>
      </c>
      <c r="F416" s="54"/>
      <c r="G416" s="43">
        <v>5</v>
      </c>
      <c r="H416" s="53">
        <v>0</v>
      </c>
      <c r="BV416" s="47"/>
      <c r="BW416" s="10"/>
      <c r="BX416" s="48"/>
      <c r="BY416" s="47"/>
      <c r="BZ416" s="47"/>
      <c r="CA416" s="48"/>
      <c r="CB416" s="49"/>
    </row>
    <row r="417" spans="1:80" ht="21">
      <c r="A417" s="1">
        <v>273</v>
      </c>
      <c r="B417" s="78" t="s">
        <v>310</v>
      </c>
      <c r="C417" s="41" t="s">
        <v>347</v>
      </c>
      <c r="D417" s="5" t="s">
        <v>14</v>
      </c>
      <c r="E417" s="43" t="s">
        <v>340</v>
      </c>
      <c r="F417" s="54"/>
      <c r="G417" s="43">
        <v>8</v>
      </c>
      <c r="H417" s="53">
        <v>0</v>
      </c>
      <c r="BV417" s="47"/>
      <c r="BW417" s="10"/>
      <c r="BX417" s="48"/>
      <c r="BY417" s="47"/>
      <c r="BZ417" s="47"/>
      <c r="CA417" s="48"/>
      <c r="CB417" s="49"/>
    </row>
    <row r="418" spans="1:80" ht="21">
      <c r="A418" s="1">
        <v>274</v>
      </c>
      <c r="B418" s="78" t="s">
        <v>311</v>
      </c>
      <c r="C418" s="41" t="s">
        <v>347</v>
      </c>
      <c r="D418" s="5" t="s">
        <v>14</v>
      </c>
      <c r="E418" s="43" t="s">
        <v>340</v>
      </c>
      <c r="F418" s="54"/>
      <c r="G418" s="43">
        <v>2</v>
      </c>
      <c r="H418" s="53">
        <v>0</v>
      </c>
      <c r="BV418" s="47"/>
      <c r="BW418" s="10"/>
      <c r="BX418" s="48"/>
      <c r="BY418" s="47"/>
      <c r="BZ418" s="47"/>
      <c r="CA418" s="48"/>
      <c r="CB418" s="49"/>
    </row>
    <row r="419" spans="1:80" ht="21">
      <c r="A419" s="1">
        <v>275</v>
      </c>
      <c r="B419" s="78" t="s">
        <v>312</v>
      </c>
      <c r="C419" s="41" t="s">
        <v>347</v>
      </c>
      <c r="D419" s="5" t="s">
        <v>14</v>
      </c>
      <c r="E419" s="43" t="s">
        <v>340</v>
      </c>
      <c r="F419" s="54"/>
      <c r="G419" s="43">
        <v>1</v>
      </c>
      <c r="H419" s="53">
        <v>0</v>
      </c>
      <c r="BV419" s="47"/>
      <c r="BW419" s="10"/>
      <c r="BX419" s="48"/>
      <c r="BY419" s="47"/>
      <c r="BZ419" s="47"/>
      <c r="CA419" s="48"/>
      <c r="CB419" s="49"/>
    </row>
    <row r="420" spans="1:80" ht="21">
      <c r="A420" s="1">
        <v>276</v>
      </c>
      <c r="B420" s="78" t="s">
        <v>313</v>
      </c>
      <c r="C420" s="41" t="s">
        <v>348</v>
      </c>
      <c r="D420" s="5" t="s">
        <v>14</v>
      </c>
      <c r="E420" s="43" t="s">
        <v>22</v>
      </c>
      <c r="F420" s="54"/>
      <c r="G420" s="43">
        <v>1</v>
      </c>
      <c r="H420" s="53">
        <v>0</v>
      </c>
      <c r="BV420" s="47"/>
      <c r="BW420" s="10"/>
      <c r="BX420" s="48"/>
      <c r="BY420" s="47"/>
      <c r="BZ420" s="47"/>
      <c r="CA420" s="48"/>
      <c r="CB420" s="49"/>
    </row>
    <row r="421" spans="1:80" ht="21">
      <c r="A421" s="1">
        <v>277</v>
      </c>
      <c r="B421" s="78" t="s">
        <v>314</v>
      </c>
      <c r="C421" s="41" t="s">
        <v>348</v>
      </c>
      <c r="D421" s="5" t="s">
        <v>14</v>
      </c>
      <c r="E421" s="43" t="s">
        <v>341</v>
      </c>
      <c r="F421" s="54"/>
      <c r="G421" s="43">
        <v>30</v>
      </c>
      <c r="H421" s="53">
        <v>0</v>
      </c>
      <c r="BV421" s="47"/>
      <c r="BW421" s="10"/>
      <c r="BX421" s="48"/>
      <c r="BY421" s="47"/>
      <c r="BZ421" s="47"/>
      <c r="CA421" s="48"/>
      <c r="CB421" s="49"/>
    </row>
    <row r="422" spans="1:80" ht="21">
      <c r="A422" s="1">
        <v>278</v>
      </c>
      <c r="B422" s="78" t="s">
        <v>315</v>
      </c>
      <c r="C422" s="41" t="s">
        <v>129</v>
      </c>
      <c r="D422" s="5" t="s">
        <v>14</v>
      </c>
      <c r="E422" s="43" t="s">
        <v>126</v>
      </c>
      <c r="F422" s="54"/>
      <c r="G422" s="43">
        <v>1</v>
      </c>
      <c r="H422" s="53">
        <v>0</v>
      </c>
      <c r="BV422" s="47"/>
      <c r="BW422" s="10"/>
      <c r="BX422" s="48"/>
      <c r="BY422" s="47"/>
      <c r="BZ422" s="47"/>
      <c r="CA422" s="48"/>
      <c r="CB422" s="49"/>
    </row>
    <row r="423" spans="1:80" ht="24" customHeight="1">
      <c r="A423" s="1">
        <v>279</v>
      </c>
      <c r="B423" s="78" t="s">
        <v>316</v>
      </c>
      <c r="C423" s="41" t="s">
        <v>348</v>
      </c>
      <c r="D423" s="5" t="s">
        <v>14</v>
      </c>
      <c r="E423" s="43" t="s">
        <v>341</v>
      </c>
      <c r="F423" s="54"/>
      <c r="G423" s="43">
        <v>160</v>
      </c>
      <c r="H423" s="53">
        <v>0</v>
      </c>
      <c r="BV423" s="47"/>
      <c r="BW423" s="10"/>
      <c r="BX423" s="48"/>
      <c r="BY423" s="47"/>
      <c r="BZ423" s="47"/>
      <c r="CA423" s="48"/>
      <c r="CB423" s="49"/>
    </row>
    <row r="424" spans="1:80" ht="21">
      <c r="A424" s="1">
        <v>280</v>
      </c>
      <c r="B424" s="78" t="s">
        <v>317</v>
      </c>
      <c r="C424" s="41" t="s">
        <v>349</v>
      </c>
      <c r="D424" s="5" t="s">
        <v>14</v>
      </c>
      <c r="E424" s="43" t="s">
        <v>341</v>
      </c>
      <c r="F424" s="54"/>
      <c r="G424" s="43">
        <v>20</v>
      </c>
      <c r="H424" s="53">
        <v>0</v>
      </c>
      <c r="BV424" s="47"/>
      <c r="BW424" s="10"/>
      <c r="BX424" s="48"/>
      <c r="BY424" s="47"/>
      <c r="BZ424" s="47"/>
      <c r="CA424" s="48"/>
      <c r="CB424" s="49"/>
    </row>
    <row r="425" spans="1:80" ht="22.5" customHeight="1">
      <c r="A425" s="1">
        <v>281</v>
      </c>
      <c r="B425" s="78" t="s">
        <v>318</v>
      </c>
      <c r="C425" s="41" t="s">
        <v>348</v>
      </c>
      <c r="D425" s="5" t="s">
        <v>14</v>
      </c>
      <c r="E425" s="43" t="s">
        <v>341</v>
      </c>
      <c r="F425" s="54"/>
      <c r="G425" s="43">
        <v>200</v>
      </c>
      <c r="H425" s="53">
        <v>0</v>
      </c>
      <c r="BV425" s="47"/>
      <c r="BW425" s="10"/>
      <c r="BX425" s="48"/>
      <c r="BY425" s="47"/>
      <c r="BZ425" s="47"/>
      <c r="CA425" s="48"/>
      <c r="CB425" s="49"/>
    </row>
    <row r="426" spans="1:80" ht="14.25">
      <c r="A426" s="1">
        <v>282</v>
      </c>
      <c r="B426" s="78" t="s">
        <v>319</v>
      </c>
      <c r="C426" s="41" t="s">
        <v>350</v>
      </c>
      <c r="D426" s="5" t="s">
        <v>14</v>
      </c>
      <c r="E426" s="43" t="s">
        <v>340</v>
      </c>
      <c r="F426" s="54"/>
      <c r="G426" s="43">
        <v>30</v>
      </c>
      <c r="H426" s="53">
        <v>0</v>
      </c>
      <c r="BV426" s="47"/>
      <c r="BW426" s="10"/>
      <c r="BX426" s="48"/>
      <c r="BY426" s="47"/>
      <c r="BZ426" s="47"/>
      <c r="CA426" s="48"/>
      <c r="CB426" s="49"/>
    </row>
    <row r="427" spans="1:80" ht="21.75" customHeight="1">
      <c r="A427" s="1">
        <v>283</v>
      </c>
      <c r="B427" s="78" t="s">
        <v>320</v>
      </c>
      <c r="C427" s="41" t="s">
        <v>348</v>
      </c>
      <c r="D427" s="5" t="s">
        <v>14</v>
      </c>
      <c r="E427" s="43" t="s">
        <v>341</v>
      </c>
      <c r="F427" s="54"/>
      <c r="G427" s="43">
        <v>30</v>
      </c>
      <c r="H427" s="53">
        <v>0</v>
      </c>
      <c r="BV427" s="47"/>
      <c r="BW427" s="10"/>
      <c r="BX427" s="48"/>
      <c r="BY427" s="47"/>
      <c r="BZ427" s="47"/>
      <c r="CA427" s="48"/>
      <c r="CB427" s="49"/>
    </row>
    <row r="428" spans="1:80" ht="14.25">
      <c r="A428" s="1">
        <v>284</v>
      </c>
      <c r="B428" s="78" t="s">
        <v>321</v>
      </c>
      <c r="C428" s="41" t="s">
        <v>127</v>
      </c>
      <c r="D428" s="5" t="s">
        <v>14</v>
      </c>
      <c r="E428" s="43" t="s">
        <v>11</v>
      </c>
      <c r="F428" s="54"/>
      <c r="G428" s="43">
        <v>10</v>
      </c>
      <c r="H428" s="53">
        <v>0</v>
      </c>
      <c r="BV428" s="47"/>
      <c r="BW428" s="10"/>
      <c r="BX428" s="48"/>
      <c r="BY428" s="47"/>
      <c r="BZ428" s="47"/>
      <c r="CA428" s="48"/>
      <c r="CB428" s="49"/>
    </row>
    <row r="429" spans="1:80" ht="21">
      <c r="A429" s="1">
        <v>285</v>
      </c>
      <c r="B429" s="78" t="s">
        <v>322</v>
      </c>
      <c r="C429" s="41" t="s">
        <v>351</v>
      </c>
      <c r="D429" s="5" t="s">
        <v>14</v>
      </c>
      <c r="E429" s="43" t="s">
        <v>11</v>
      </c>
      <c r="F429" s="54"/>
      <c r="G429" s="43">
        <v>30</v>
      </c>
      <c r="H429" s="53">
        <v>0</v>
      </c>
      <c r="BV429" s="47"/>
      <c r="BW429" s="10"/>
      <c r="BX429" s="48"/>
      <c r="BY429" s="47"/>
      <c r="BZ429" s="47"/>
      <c r="CA429" s="48"/>
      <c r="CB429" s="49"/>
    </row>
    <row r="430" spans="1:80" ht="14.25">
      <c r="A430" s="1">
        <v>286</v>
      </c>
      <c r="B430" s="78" t="s">
        <v>323</v>
      </c>
      <c r="C430" s="41" t="s">
        <v>127</v>
      </c>
      <c r="D430" s="5" t="s">
        <v>14</v>
      </c>
      <c r="E430" s="43" t="s">
        <v>11</v>
      </c>
      <c r="F430" s="54"/>
      <c r="G430" s="43">
        <v>40</v>
      </c>
      <c r="H430" s="53">
        <v>0</v>
      </c>
      <c r="BV430" s="47"/>
      <c r="BW430" s="10"/>
      <c r="BX430" s="48"/>
      <c r="BY430" s="47"/>
      <c r="BZ430" s="47"/>
      <c r="CA430" s="48"/>
      <c r="CB430" s="49"/>
    </row>
    <row r="431" spans="1:80" ht="14.25">
      <c r="A431" s="1">
        <v>287</v>
      </c>
      <c r="B431" s="78" t="s">
        <v>324</v>
      </c>
      <c r="C431" s="41" t="s">
        <v>127</v>
      </c>
      <c r="D431" s="5" t="s">
        <v>14</v>
      </c>
      <c r="E431" s="43" t="s">
        <v>11</v>
      </c>
      <c r="F431" s="54"/>
      <c r="G431" s="43">
        <v>40</v>
      </c>
      <c r="H431" s="53">
        <v>0</v>
      </c>
      <c r="BV431" s="47"/>
      <c r="BW431" s="10"/>
      <c r="BX431" s="48"/>
      <c r="BY431" s="47"/>
      <c r="BZ431" s="47"/>
      <c r="CA431" s="48"/>
      <c r="CB431" s="49"/>
    </row>
    <row r="432" spans="1:80" ht="14.25">
      <c r="A432" s="1">
        <v>288</v>
      </c>
      <c r="B432" s="78" t="s">
        <v>325</v>
      </c>
      <c r="C432" s="41" t="s">
        <v>127</v>
      </c>
      <c r="D432" s="5" t="s">
        <v>14</v>
      </c>
      <c r="E432" s="43" t="s">
        <v>11</v>
      </c>
      <c r="F432" s="54"/>
      <c r="G432" s="43">
        <v>20</v>
      </c>
      <c r="H432" s="53">
        <v>0</v>
      </c>
      <c r="BV432" s="47"/>
      <c r="BW432" s="10"/>
      <c r="BX432" s="48"/>
      <c r="BY432" s="47"/>
      <c r="BZ432" s="47"/>
      <c r="CA432" s="48"/>
      <c r="CB432" s="49"/>
    </row>
    <row r="433" spans="1:80" ht="14.25">
      <c r="A433" s="1">
        <v>289</v>
      </c>
      <c r="B433" s="78" t="s">
        <v>326</v>
      </c>
      <c r="C433" s="41" t="s">
        <v>127</v>
      </c>
      <c r="D433" s="5" t="s">
        <v>14</v>
      </c>
      <c r="E433" s="43" t="s">
        <v>11</v>
      </c>
      <c r="F433" s="54"/>
      <c r="G433" s="43">
        <v>10</v>
      </c>
      <c r="H433" s="53">
        <v>0</v>
      </c>
      <c r="BV433" s="47"/>
      <c r="BW433" s="10"/>
      <c r="BX433" s="48"/>
      <c r="BY433" s="47"/>
      <c r="BZ433" s="47"/>
      <c r="CA433" s="48"/>
      <c r="CB433" s="49"/>
    </row>
    <row r="434" spans="1:80" ht="21">
      <c r="A434" s="1">
        <v>290</v>
      </c>
      <c r="B434" s="78" t="s">
        <v>327</v>
      </c>
      <c r="C434" s="41" t="s">
        <v>129</v>
      </c>
      <c r="D434" s="5" t="s">
        <v>14</v>
      </c>
      <c r="E434" s="43" t="s">
        <v>126</v>
      </c>
      <c r="F434" s="54"/>
      <c r="G434" s="43">
        <v>1</v>
      </c>
      <c r="H434" s="53">
        <v>0</v>
      </c>
      <c r="BV434" s="47"/>
      <c r="BW434" s="10"/>
      <c r="BX434" s="48"/>
      <c r="BY434" s="47"/>
      <c r="BZ434" s="47"/>
      <c r="CA434" s="48"/>
      <c r="CB434" s="49"/>
    </row>
    <row r="435" spans="1:80" ht="21">
      <c r="A435" s="1">
        <v>291</v>
      </c>
      <c r="B435" s="78" t="s">
        <v>328</v>
      </c>
      <c r="C435" s="41" t="s">
        <v>129</v>
      </c>
      <c r="D435" s="5" t="s">
        <v>14</v>
      </c>
      <c r="E435" s="43" t="s">
        <v>126</v>
      </c>
      <c r="F435" s="54"/>
      <c r="G435" s="43">
        <v>1</v>
      </c>
      <c r="H435" s="53">
        <v>0</v>
      </c>
      <c r="BV435" s="47"/>
      <c r="BW435" s="10"/>
      <c r="BX435" s="48"/>
      <c r="BY435" s="47"/>
      <c r="BZ435" s="47"/>
      <c r="CA435" s="48"/>
      <c r="CB435" s="49"/>
    </row>
    <row r="436" spans="1:80" ht="21">
      <c r="A436" s="1">
        <v>292</v>
      </c>
      <c r="B436" s="78" t="s">
        <v>329</v>
      </c>
      <c r="C436" s="41" t="s">
        <v>129</v>
      </c>
      <c r="D436" s="5" t="s">
        <v>14</v>
      </c>
      <c r="E436" s="43" t="s">
        <v>126</v>
      </c>
      <c r="F436" s="54"/>
      <c r="G436" s="43">
        <v>1</v>
      </c>
      <c r="H436" s="53">
        <v>0</v>
      </c>
      <c r="BV436" s="47"/>
      <c r="BW436" s="10"/>
      <c r="BX436" s="48"/>
      <c r="BY436" s="47"/>
      <c r="BZ436" s="47"/>
      <c r="CA436" s="48"/>
      <c r="CB436" s="49"/>
    </row>
    <row r="437" spans="1:80" ht="14.25">
      <c r="A437" s="1">
        <v>293</v>
      </c>
      <c r="B437" s="78" t="s">
        <v>330</v>
      </c>
      <c r="C437" s="41" t="s">
        <v>127</v>
      </c>
      <c r="D437" s="5" t="s">
        <v>14</v>
      </c>
      <c r="E437" s="43" t="s">
        <v>11</v>
      </c>
      <c r="F437" s="54"/>
      <c r="G437" s="43">
        <v>1</v>
      </c>
      <c r="H437" s="53">
        <v>0</v>
      </c>
      <c r="BV437" s="47"/>
      <c r="BW437" s="10"/>
      <c r="BX437" s="48"/>
      <c r="BY437" s="47"/>
      <c r="BZ437" s="47"/>
      <c r="CA437" s="48"/>
      <c r="CB437" s="49"/>
    </row>
    <row r="438" spans="1:80" ht="14.25">
      <c r="A438" s="1">
        <v>294</v>
      </c>
      <c r="B438" s="78" t="s">
        <v>331</v>
      </c>
      <c r="C438" s="41" t="s">
        <v>127</v>
      </c>
      <c r="D438" s="5" t="s">
        <v>14</v>
      </c>
      <c r="E438" s="43" t="s">
        <v>11</v>
      </c>
      <c r="F438" s="54"/>
      <c r="G438" s="112">
        <v>1</v>
      </c>
      <c r="H438" s="53">
        <v>0</v>
      </c>
      <c r="BV438" s="47"/>
      <c r="BW438" s="10"/>
      <c r="BX438" s="48"/>
      <c r="BY438" s="47"/>
      <c r="BZ438" s="47"/>
      <c r="CA438" s="48"/>
      <c r="CB438" s="49"/>
    </row>
    <row r="439" spans="1:80" ht="21">
      <c r="A439" s="1">
        <v>295</v>
      </c>
      <c r="B439" s="78" t="s">
        <v>332</v>
      </c>
      <c r="C439" s="41" t="s">
        <v>129</v>
      </c>
      <c r="D439" s="5" t="s">
        <v>14</v>
      </c>
      <c r="E439" s="44" t="s">
        <v>126</v>
      </c>
      <c r="F439" s="54"/>
      <c r="G439" s="113">
        <v>3</v>
      </c>
      <c r="H439" s="53">
        <v>0</v>
      </c>
      <c r="BV439" s="47"/>
      <c r="BW439" s="10"/>
      <c r="BX439" s="48"/>
      <c r="BY439" s="47"/>
      <c r="BZ439" s="47"/>
      <c r="CA439" s="48"/>
      <c r="CB439" s="49"/>
    </row>
    <row r="440" spans="1:80" ht="27" customHeight="1">
      <c r="A440" s="1">
        <v>296</v>
      </c>
      <c r="B440" s="78" t="s">
        <v>333</v>
      </c>
      <c r="C440" s="41" t="s">
        <v>129</v>
      </c>
      <c r="D440" s="5" t="s">
        <v>14</v>
      </c>
      <c r="E440" s="44" t="s">
        <v>126</v>
      </c>
      <c r="F440" s="54"/>
      <c r="G440" s="112">
        <v>3</v>
      </c>
      <c r="H440" s="53">
        <v>0</v>
      </c>
      <c r="BV440" s="47"/>
      <c r="BW440" s="10"/>
      <c r="BX440" s="48"/>
      <c r="BY440" s="47"/>
      <c r="BZ440" s="47"/>
      <c r="CA440" s="48"/>
      <c r="CB440" s="49"/>
    </row>
    <row r="441" spans="1:80" ht="25.5" customHeight="1">
      <c r="A441" s="1">
        <v>297</v>
      </c>
      <c r="B441" s="78" t="s">
        <v>334</v>
      </c>
      <c r="C441" s="41" t="s">
        <v>129</v>
      </c>
      <c r="D441" s="5" t="s">
        <v>14</v>
      </c>
      <c r="E441" s="43" t="s">
        <v>126</v>
      </c>
      <c r="F441" s="54"/>
      <c r="G441" s="114">
        <v>2</v>
      </c>
      <c r="H441" s="53">
        <v>0</v>
      </c>
      <c r="BV441" s="47"/>
      <c r="BW441" s="10"/>
      <c r="BX441" s="48"/>
      <c r="BY441" s="47"/>
      <c r="BZ441" s="47"/>
      <c r="CA441" s="48"/>
      <c r="CB441" s="49"/>
    </row>
    <row r="442" spans="1:80" ht="14.25">
      <c r="A442" s="1">
        <v>298</v>
      </c>
      <c r="B442" s="78" t="s">
        <v>335</v>
      </c>
      <c r="C442" s="41" t="s">
        <v>127</v>
      </c>
      <c r="D442" s="5" t="s">
        <v>14</v>
      </c>
      <c r="E442" s="43" t="s">
        <v>11</v>
      </c>
      <c r="F442" s="54"/>
      <c r="G442" s="115">
        <v>30</v>
      </c>
      <c r="H442" s="53">
        <v>0</v>
      </c>
      <c r="BV442" s="47"/>
      <c r="BW442" s="10"/>
      <c r="BX442" s="48"/>
      <c r="BY442" s="47"/>
      <c r="BZ442" s="47"/>
      <c r="CA442" s="48"/>
      <c r="CB442" s="49"/>
    </row>
    <row r="443" spans="1:80" ht="14.25">
      <c r="A443" s="1">
        <v>299</v>
      </c>
      <c r="B443" s="78" t="s">
        <v>336</v>
      </c>
      <c r="C443" s="41" t="s">
        <v>127</v>
      </c>
      <c r="D443" s="5" t="s">
        <v>14</v>
      </c>
      <c r="E443" s="43" t="s">
        <v>11</v>
      </c>
      <c r="F443" s="54"/>
      <c r="G443" s="115">
        <v>3</v>
      </c>
      <c r="H443" s="53">
        <v>0</v>
      </c>
      <c r="BV443" s="47"/>
      <c r="BW443" s="10"/>
      <c r="BX443" s="48"/>
      <c r="BY443" s="47"/>
      <c r="BZ443" s="47"/>
      <c r="CA443" s="48"/>
      <c r="CB443" s="49"/>
    </row>
    <row r="444" spans="1:80" ht="14.25">
      <c r="A444" s="1">
        <v>300</v>
      </c>
      <c r="B444" s="78" t="s">
        <v>337</v>
      </c>
      <c r="C444" s="41" t="s">
        <v>127</v>
      </c>
      <c r="D444" s="5" t="s">
        <v>14</v>
      </c>
      <c r="E444" s="43" t="s">
        <v>11</v>
      </c>
      <c r="F444" s="54"/>
      <c r="G444" s="43">
        <v>5</v>
      </c>
      <c r="H444" s="53">
        <v>0</v>
      </c>
      <c r="BV444" s="47"/>
      <c r="BW444" s="10"/>
      <c r="BX444" s="48"/>
      <c r="BY444" s="47"/>
      <c r="BZ444" s="47"/>
      <c r="CA444" s="48"/>
      <c r="CB444" s="49"/>
    </row>
    <row r="445" spans="1:80" ht="21">
      <c r="A445" s="1">
        <v>301</v>
      </c>
      <c r="B445" s="78" t="s">
        <v>338</v>
      </c>
      <c r="C445" s="41" t="s">
        <v>129</v>
      </c>
      <c r="D445" s="5" t="s">
        <v>14</v>
      </c>
      <c r="E445" s="43" t="s">
        <v>126</v>
      </c>
      <c r="F445" s="54"/>
      <c r="G445" s="43">
        <v>1</v>
      </c>
      <c r="H445" s="53">
        <v>0</v>
      </c>
      <c r="BV445" s="47"/>
      <c r="BW445" s="10"/>
      <c r="BX445" s="48"/>
      <c r="BY445" s="47"/>
      <c r="BZ445" s="47"/>
      <c r="CA445" s="48"/>
      <c r="CB445" s="49"/>
    </row>
    <row r="446" spans="1:80" ht="21">
      <c r="A446" s="1">
        <v>302</v>
      </c>
      <c r="B446" s="78" t="s">
        <v>339</v>
      </c>
      <c r="C446" s="41" t="s">
        <v>129</v>
      </c>
      <c r="D446" s="5" t="s">
        <v>14</v>
      </c>
      <c r="E446" s="43" t="s">
        <v>11</v>
      </c>
      <c r="F446" s="54"/>
      <c r="G446" s="43">
        <v>3</v>
      </c>
      <c r="H446" s="53">
        <v>0</v>
      </c>
      <c r="BV446" s="47"/>
      <c r="BW446" s="10"/>
      <c r="BX446" s="48"/>
      <c r="BY446" s="47"/>
      <c r="BZ446" s="47"/>
      <c r="CA446" s="48"/>
      <c r="CB446" s="49"/>
    </row>
    <row r="447" spans="1:80" ht="21">
      <c r="A447" s="1">
        <v>303</v>
      </c>
      <c r="B447" s="78" t="s">
        <v>157</v>
      </c>
      <c r="C447" s="41" t="s">
        <v>129</v>
      </c>
      <c r="D447" s="5" t="s">
        <v>14</v>
      </c>
      <c r="E447" s="62" t="s">
        <v>126</v>
      </c>
      <c r="F447" s="54"/>
      <c r="G447" s="66">
        <v>6</v>
      </c>
      <c r="H447" s="53">
        <v>0</v>
      </c>
      <c r="BV447" s="47"/>
      <c r="BW447" s="10"/>
      <c r="BX447" s="48"/>
      <c r="BY447" s="47"/>
      <c r="BZ447" s="47"/>
      <c r="CA447" s="48"/>
      <c r="CB447" s="49"/>
    </row>
    <row r="448" spans="1:80" ht="21">
      <c r="A448" s="1">
        <v>304</v>
      </c>
      <c r="B448" s="78" t="s">
        <v>158</v>
      </c>
      <c r="C448" s="41" t="s">
        <v>129</v>
      </c>
      <c r="D448" s="5" t="s">
        <v>14</v>
      </c>
      <c r="E448" s="62" t="s">
        <v>126</v>
      </c>
      <c r="F448" s="54"/>
      <c r="G448" s="66">
        <v>6</v>
      </c>
      <c r="H448" s="53">
        <v>0</v>
      </c>
      <c r="BV448" s="47"/>
      <c r="BW448" s="10"/>
      <c r="BX448" s="48"/>
      <c r="BY448" s="47"/>
      <c r="BZ448" s="47"/>
      <c r="CA448" s="48"/>
      <c r="CB448" s="49"/>
    </row>
    <row r="449" spans="1:80" ht="21">
      <c r="A449" s="1">
        <v>305</v>
      </c>
      <c r="B449" s="78" t="s">
        <v>159</v>
      </c>
      <c r="C449" s="41" t="s">
        <v>129</v>
      </c>
      <c r="D449" s="5" t="s">
        <v>14</v>
      </c>
      <c r="E449" s="62" t="s">
        <v>126</v>
      </c>
      <c r="F449" s="54"/>
      <c r="G449" s="66">
        <v>1</v>
      </c>
      <c r="H449" s="53">
        <v>0</v>
      </c>
      <c r="BV449" s="47"/>
      <c r="BW449" s="10"/>
      <c r="BX449" s="48"/>
      <c r="BY449" s="47"/>
      <c r="BZ449" s="47"/>
      <c r="CA449" s="48"/>
      <c r="CB449" s="49"/>
    </row>
    <row r="450" spans="1:80" ht="14.25">
      <c r="A450" s="1">
        <v>306</v>
      </c>
      <c r="B450" s="78" t="s">
        <v>160</v>
      </c>
      <c r="C450" s="41" t="s">
        <v>127</v>
      </c>
      <c r="D450" s="5" t="s">
        <v>14</v>
      </c>
      <c r="E450" s="63" t="s">
        <v>200</v>
      </c>
      <c r="F450" s="54"/>
      <c r="G450" s="66">
        <v>5</v>
      </c>
      <c r="H450" s="53">
        <v>0</v>
      </c>
      <c r="BV450" s="47"/>
      <c r="BW450" s="10"/>
      <c r="BX450" s="48"/>
      <c r="BY450" s="47"/>
      <c r="BZ450" s="47"/>
      <c r="CA450" s="48"/>
      <c r="CB450" s="49"/>
    </row>
    <row r="451" spans="1:80" ht="14.25">
      <c r="A451" s="1">
        <v>307</v>
      </c>
      <c r="B451" s="78" t="s">
        <v>161</v>
      </c>
      <c r="C451" s="41" t="s">
        <v>127</v>
      </c>
      <c r="D451" s="5" t="s">
        <v>14</v>
      </c>
      <c r="E451" s="63" t="s">
        <v>200</v>
      </c>
      <c r="F451" s="54"/>
      <c r="G451" s="66">
        <v>12</v>
      </c>
      <c r="H451" s="53">
        <v>0</v>
      </c>
      <c r="BV451" s="47"/>
      <c r="BW451" s="10"/>
      <c r="BX451" s="48"/>
      <c r="BY451" s="47"/>
      <c r="BZ451" s="47"/>
      <c r="CA451" s="48"/>
      <c r="CB451" s="49"/>
    </row>
    <row r="452" spans="1:80" ht="14.25">
      <c r="A452" s="1">
        <v>308</v>
      </c>
      <c r="B452" s="78" t="s">
        <v>162</v>
      </c>
      <c r="C452" s="41" t="s">
        <v>127</v>
      </c>
      <c r="D452" s="5" t="s">
        <v>14</v>
      </c>
      <c r="E452" s="63" t="s">
        <v>200</v>
      </c>
      <c r="F452" s="54"/>
      <c r="G452" s="66">
        <v>5</v>
      </c>
      <c r="H452" s="53">
        <v>0</v>
      </c>
      <c r="BV452" s="47"/>
      <c r="BW452" s="10"/>
      <c r="BX452" s="48"/>
      <c r="BY452" s="47"/>
      <c r="BZ452" s="47"/>
      <c r="CA452" s="48"/>
      <c r="CB452" s="49"/>
    </row>
    <row r="453" spans="1:80" ht="14.25">
      <c r="A453" s="1">
        <v>309</v>
      </c>
      <c r="B453" s="78" t="s">
        <v>163</v>
      </c>
      <c r="C453" s="41" t="s">
        <v>127</v>
      </c>
      <c r="D453" s="5" t="s">
        <v>14</v>
      </c>
      <c r="E453" s="64" t="s">
        <v>200</v>
      </c>
      <c r="F453" s="54"/>
      <c r="G453" s="66">
        <v>6</v>
      </c>
      <c r="H453" s="53">
        <v>0</v>
      </c>
      <c r="BV453" s="47"/>
      <c r="BW453" s="10"/>
      <c r="BX453" s="48"/>
      <c r="BY453" s="47"/>
      <c r="BZ453" s="47"/>
      <c r="CA453" s="48"/>
      <c r="CB453" s="49"/>
    </row>
    <row r="454" spans="1:80" ht="14.25">
      <c r="A454" s="1">
        <v>310</v>
      </c>
      <c r="B454" s="78" t="s">
        <v>164</v>
      </c>
      <c r="C454" s="41" t="s">
        <v>127</v>
      </c>
      <c r="D454" s="5" t="s">
        <v>14</v>
      </c>
      <c r="E454" s="62" t="s">
        <v>200</v>
      </c>
      <c r="F454" s="54"/>
      <c r="G454" s="66">
        <v>14</v>
      </c>
      <c r="H454" s="53">
        <v>0</v>
      </c>
      <c r="BV454" s="47"/>
      <c r="BW454" s="10"/>
      <c r="BX454" s="48"/>
      <c r="BY454" s="47"/>
      <c r="BZ454" s="47"/>
      <c r="CA454" s="48"/>
      <c r="CB454" s="49"/>
    </row>
    <row r="455" spans="1:80" ht="14.25">
      <c r="A455" s="1">
        <v>311</v>
      </c>
      <c r="B455" s="78" t="s">
        <v>165</v>
      </c>
      <c r="C455" s="41" t="s">
        <v>127</v>
      </c>
      <c r="D455" s="5" t="s">
        <v>14</v>
      </c>
      <c r="E455" s="63" t="s">
        <v>200</v>
      </c>
      <c r="F455" s="54"/>
      <c r="G455" s="66">
        <v>5</v>
      </c>
      <c r="H455" s="53">
        <v>0</v>
      </c>
      <c r="BV455" s="47"/>
      <c r="BW455" s="10"/>
      <c r="BX455" s="48"/>
      <c r="BY455" s="47"/>
      <c r="BZ455" s="47"/>
      <c r="CA455" s="48"/>
      <c r="CB455" s="49"/>
    </row>
    <row r="456" spans="1:80" ht="14.25">
      <c r="A456" s="1">
        <v>312</v>
      </c>
      <c r="B456" s="78" t="s">
        <v>166</v>
      </c>
      <c r="C456" s="41" t="s">
        <v>127</v>
      </c>
      <c r="D456" s="5" t="s">
        <v>14</v>
      </c>
      <c r="E456" s="62" t="s">
        <v>200</v>
      </c>
      <c r="F456" s="54"/>
      <c r="G456" s="66">
        <v>4</v>
      </c>
      <c r="H456" s="53">
        <v>0</v>
      </c>
      <c r="BV456" s="47"/>
      <c r="BW456" s="10"/>
      <c r="BX456" s="48"/>
      <c r="BY456" s="47"/>
      <c r="BZ456" s="47"/>
      <c r="CA456" s="48"/>
      <c r="CB456" s="49"/>
    </row>
    <row r="457" spans="1:80" ht="14.25">
      <c r="A457" s="1">
        <v>313</v>
      </c>
      <c r="B457" s="78" t="s">
        <v>167</v>
      </c>
      <c r="C457" s="41" t="s">
        <v>127</v>
      </c>
      <c r="D457" s="5" t="s">
        <v>14</v>
      </c>
      <c r="E457" s="62" t="s">
        <v>200</v>
      </c>
      <c r="F457" s="54"/>
      <c r="G457" s="66">
        <v>4</v>
      </c>
      <c r="H457" s="53">
        <v>0</v>
      </c>
      <c r="BV457" s="47"/>
      <c r="BW457" s="10"/>
      <c r="BX457" s="48"/>
      <c r="BY457" s="47"/>
      <c r="BZ457" s="47"/>
      <c r="CA457" s="48"/>
      <c r="CB457" s="49"/>
    </row>
    <row r="458" spans="1:80" ht="14.25">
      <c r="A458" s="1">
        <v>314</v>
      </c>
      <c r="B458" s="78" t="s">
        <v>168</v>
      </c>
      <c r="C458" s="41" t="s">
        <v>127</v>
      </c>
      <c r="D458" s="5" t="s">
        <v>14</v>
      </c>
      <c r="E458" s="63" t="s">
        <v>200</v>
      </c>
      <c r="F458" s="54"/>
      <c r="G458" s="66">
        <v>4</v>
      </c>
      <c r="H458" s="53">
        <v>0</v>
      </c>
      <c r="BV458" s="47"/>
      <c r="BW458" s="10"/>
      <c r="BX458" s="48"/>
      <c r="BY458" s="47"/>
      <c r="BZ458" s="47"/>
      <c r="CA458" s="48"/>
      <c r="CB458" s="49"/>
    </row>
    <row r="459" spans="1:80" ht="14.25">
      <c r="A459" s="1">
        <v>315</v>
      </c>
      <c r="B459" s="78" t="s">
        <v>169</v>
      </c>
      <c r="C459" s="41" t="s">
        <v>127</v>
      </c>
      <c r="D459" s="5" t="s">
        <v>14</v>
      </c>
      <c r="E459" s="62" t="s">
        <v>200</v>
      </c>
      <c r="F459" s="54"/>
      <c r="G459" s="66">
        <v>4</v>
      </c>
      <c r="H459" s="53">
        <v>0</v>
      </c>
      <c r="BV459" s="47"/>
      <c r="BW459" s="10"/>
      <c r="BX459" s="48"/>
      <c r="BY459" s="47"/>
      <c r="BZ459" s="47"/>
      <c r="CA459" s="48"/>
      <c r="CB459" s="49"/>
    </row>
    <row r="460" spans="1:80" ht="14.25">
      <c r="A460" s="1">
        <v>316</v>
      </c>
      <c r="B460" s="78" t="s">
        <v>170</v>
      </c>
      <c r="C460" s="41" t="s">
        <v>127</v>
      </c>
      <c r="D460" s="5" t="s">
        <v>14</v>
      </c>
      <c r="E460" s="62" t="s">
        <v>200</v>
      </c>
      <c r="F460" s="54"/>
      <c r="G460" s="66">
        <v>4</v>
      </c>
      <c r="H460" s="53">
        <v>0</v>
      </c>
      <c r="BV460" s="47"/>
      <c r="BW460" s="10"/>
      <c r="BX460" s="48"/>
      <c r="BY460" s="47"/>
      <c r="BZ460" s="47"/>
      <c r="CA460" s="48"/>
      <c r="CB460" s="49"/>
    </row>
    <row r="461" spans="1:80" ht="14.25">
      <c r="A461" s="1">
        <v>317</v>
      </c>
      <c r="B461" s="78" t="s">
        <v>171</v>
      </c>
      <c r="C461" s="41" t="s">
        <v>127</v>
      </c>
      <c r="D461" s="5" t="s">
        <v>14</v>
      </c>
      <c r="E461" s="62" t="s">
        <v>200</v>
      </c>
      <c r="F461" s="54"/>
      <c r="G461" s="66">
        <v>4</v>
      </c>
      <c r="H461" s="53">
        <v>0</v>
      </c>
      <c r="BV461" s="47"/>
      <c r="BW461" s="10"/>
      <c r="BX461" s="48"/>
      <c r="BY461" s="47"/>
      <c r="BZ461" s="47"/>
      <c r="CA461" s="48"/>
      <c r="CB461" s="49"/>
    </row>
    <row r="462" spans="1:80" ht="14.25">
      <c r="A462" s="1">
        <v>318</v>
      </c>
      <c r="B462" s="78" t="s">
        <v>172</v>
      </c>
      <c r="C462" s="41" t="s">
        <v>127</v>
      </c>
      <c r="D462" s="5" t="s">
        <v>14</v>
      </c>
      <c r="E462" s="63" t="s">
        <v>200</v>
      </c>
      <c r="F462" s="54"/>
      <c r="G462" s="66">
        <v>2</v>
      </c>
      <c r="H462" s="53">
        <v>0</v>
      </c>
      <c r="BV462" s="47"/>
      <c r="BW462" s="10"/>
      <c r="BX462" s="48"/>
      <c r="BY462" s="47"/>
      <c r="BZ462" s="47"/>
      <c r="CA462" s="48"/>
      <c r="CB462" s="49"/>
    </row>
    <row r="463" spans="1:80" ht="14.25">
      <c r="A463" s="1">
        <v>319</v>
      </c>
      <c r="B463" s="78" t="s">
        <v>173</v>
      </c>
      <c r="C463" s="41" t="s">
        <v>127</v>
      </c>
      <c r="D463" s="5" t="s">
        <v>14</v>
      </c>
      <c r="E463" s="64" t="s">
        <v>200</v>
      </c>
      <c r="F463" s="54"/>
      <c r="G463" s="66">
        <v>3</v>
      </c>
      <c r="H463" s="53">
        <v>0</v>
      </c>
      <c r="BV463" s="47"/>
      <c r="BW463" s="10"/>
      <c r="BX463" s="48"/>
      <c r="BY463" s="47"/>
      <c r="BZ463" s="47"/>
      <c r="CA463" s="48"/>
      <c r="CB463" s="49"/>
    </row>
    <row r="464" spans="1:80" ht="14.25">
      <c r="A464" s="1">
        <v>320</v>
      </c>
      <c r="B464" s="78" t="s">
        <v>174</v>
      </c>
      <c r="C464" s="41" t="s">
        <v>127</v>
      </c>
      <c r="D464" s="5" t="s">
        <v>14</v>
      </c>
      <c r="E464" s="64" t="s">
        <v>200</v>
      </c>
      <c r="F464" s="54"/>
      <c r="G464" s="66">
        <v>5</v>
      </c>
      <c r="H464" s="53">
        <v>0</v>
      </c>
      <c r="BV464" s="47"/>
      <c r="BW464" s="10"/>
      <c r="BX464" s="48"/>
      <c r="BY464" s="47"/>
      <c r="BZ464" s="47"/>
      <c r="CA464" s="48"/>
      <c r="CB464" s="49"/>
    </row>
    <row r="465" spans="1:80" ht="14.25">
      <c r="A465" s="1">
        <v>321</v>
      </c>
      <c r="B465" s="78" t="s">
        <v>175</v>
      </c>
      <c r="C465" s="41" t="s">
        <v>127</v>
      </c>
      <c r="D465" s="5" t="s">
        <v>14</v>
      </c>
      <c r="E465" s="63" t="s">
        <v>200</v>
      </c>
      <c r="F465" s="54"/>
      <c r="G465" s="66">
        <v>4</v>
      </c>
      <c r="H465" s="53">
        <v>0</v>
      </c>
      <c r="BV465" s="47"/>
      <c r="BW465" s="10"/>
      <c r="BX465" s="48"/>
      <c r="BY465" s="47"/>
      <c r="BZ465" s="47"/>
      <c r="CA465" s="48"/>
      <c r="CB465" s="49"/>
    </row>
    <row r="466" spans="1:80" ht="14.25">
      <c r="A466" s="1">
        <v>322</v>
      </c>
      <c r="B466" s="78" t="s">
        <v>176</v>
      </c>
      <c r="C466" s="41" t="s">
        <v>127</v>
      </c>
      <c r="D466" s="5" t="s">
        <v>14</v>
      </c>
      <c r="E466" s="63" t="s">
        <v>200</v>
      </c>
      <c r="F466" s="54"/>
      <c r="G466" s="66">
        <v>2</v>
      </c>
      <c r="H466" s="53">
        <v>0</v>
      </c>
      <c r="BV466" s="47"/>
      <c r="BW466" s="10"/>
      <c r="BX466" s="48"/>
      <c r="BY466" s="47"/>
      <c r="BZ466" s="47"/>
      <c r="CA466" s="48"/>
      <c r="CB466" s="49"/>
    </row>
    <row r="467" spans="1:80" ht="14.25">
      <c r="A467" s="1">
        <v>323</v>
      </c>
      <c r="B467" s="78" t="s">
        <v>177</v>
      </c>
      <c r="C467" s="41" t="s">
        <v>127</v>
      </c>
      <c r="D467" s="5" t="s">
        <v>14</v>
      </c>
      <c r="E467" s="64" t="s">
        <v>200</v>
      </c>
      <c r="F467" s="54"/>
      <c r="G467" s="66">
        <v>4</v>
      </c>
      <c r="H467" s="53">
        <v>0</v>
      </c>
      <c r="BV467" s="47"/>
      <c r="BW467" s="10"/>
      <c r="BX467" s="48"/>
      <c r="BY467" s="47"/>
      <c r="BZ467" s="47"/>
      <c r="CA467" s="48"/>
      <c r="CB467" s="49"/>
    </row>
    <row r="468" spans="1:80" ht="14.25">
      <c r="A468" s="1">
        <v>324</v>
      </c>
      <c r="B468" s="78" t="s">
        <v>178</v>
      </c>
      <c r="C468" s="41" t="s">
        <v>127</v>
      </c>
      <c r="D468" s="5" t="s">
        <v>14</v>
      </c>
      <c r="E468" s="63" t="s">
        <v>200</v>
      </c>
      <c r="F468" s="54"/>
      <c r="G468" s="66">
        <v>2</v>
      </c>
      <c r="H468" s="53">
        <v>0</v>
      </c>
      <c r="BV468" s="47"/>
      <c r="BW468" s="10"/>
      <c r="BX468" s="48"/>
      <c r="BY468" s="47"/>
      <c r="BZ468" s="47"/>
      <c r="CA468" s="48"/>
      <c r="CB468" s="49"/>
    </row>
    <row r="469" spans="1:80" ht="14.25">
      <c r="A469" s="1">
        <v>325</v>
      </c>
      <c r="B469" s="78" t="s">
        <v>179</v>
      </c>
      <c r="C469" s="41" t="s">
        <v>127</v>
      </c>
      <c r="D469" s="5" t="s">
        <v>14</v>
      </c>
      <c r="E469" s="62" t="s">
        <v>200</v>
      </c>
      <c r="F469" s="54"/>
      <c r="G469" s="66">
        <v>5</v>
      </c>
      <c r="H469" s="53">
        <v>0</v>
      </c>
      <c r="BV469" s="47"/>
      <c r="BW469" s="10"/>
      <c r="BX469" s="48"/>
      <c r="BY469" s="47"/>
      <c r="BZ469" s="47"/>
      <c r="CA469" s="48"/>
      <c r="CB469" s="49"/>
    </row>
    <row r="470" spans="1:80" ht="14.25">
      <c r="A470" s="1">
        <v>326</v>
      </c>
      <c r="B470" s="78" t="s">
        <v>180</v>
      </c>
      <c r="C470" s="41" t="s">
        <v>127</v>
      </c>
      <c r="D470" s="5" t="s">
        <v>14</v>
      </c>
      <c r="E470" s="63" t="s">
        <v>200</v>
      </c>
      <c r="F470" s="54"/>
      <c r="G470" s="66">
        <v>3</v>
      </c>
      <c r="H470" s="53">
        <v>0</v>
      </c>
      <c r="BV470" s="47"/>
      <c r="BW470" s="10"/>
      <c r="BX470" s="48"/>
      <c r="BY470" s="47"/>
      <c r="BZ470" s="47"/>
      <c r="CA470" s="48"/>
      <c r="CB470" s="49"/>
    </row>
    <row r="471" spans="1:80" ht="14.25">
      <c r="A471" s="1">
        <v>327</v>
      </c>
      <c r="B471" s="78" t="s">
        <v>181</v>
      </c>
      <c r="C471" s="41" t="s">
        <v>127</v>
      </c>
      <c r="D471" s="5" t="s">
        <v>14</v>
      </c>
      <c r="E471" s="62" t="s">
        <v>200</v>
      </c>
      <c r="F471" s="54"/>
      <c r="G471" s="66">
        <v>3</v>
      </c>
      <c r="H471" s="53">
        <v>0</v>
      </c>
      <c r="BV471" s="47"/>
      <c r="BW471" s="10"/>
      <c r="BX471" s="48"/>
      <c r="BY471" s="47"/>
      <c r="BZ471" s="47"/>
      <c r="CA471" s="48"/>
      <c r="CB471" s="49"/>
    </row>
    <row r="472" spans="1:80" ht="14.25">
      <c r="A472" s="1">
        <v>328</v>
      </c>
      <c r="B472" s="78" t="s">
        <v>182</v>
      </c>
      <c r="C472" s="41" t="s">
        <v>127</v>
      </c>
      <c r="D472" s="5" t="s">
        <v>14</v>
      </c>
      <c r="E472" s="63" t="s">
        <v>200</v>
      </c>
      <c r="F472" s="54"/>
      <c r="G472" s="66">
        <v>3</v>
      </c>
      <c r="H472" s="53">
        <v>0</v>
      </c>
      <c r="BV472" s="47"/>
      <c r="BW472" s="10"/>
      <c r="BX472" s="48"/>
      <c r="BY472" s="47"/>
      <c r="BZ472" s="47"/>
      <c r="CA472" s="48"/>
      <c r="CB472" s="49"/>
    </row>
    <row r="473" spans="1:80" ht="14.25">
      <c r="A473" s="1">
        <v>329</v>
      </c>
      <c r="B473" s="78" t="s">
        <v>183</v>
      </c>
      <c r="C473" s="41" t="s">
        <v>127</v>
      </c>
      <c r="D473" s="5" t="s">
        <v>14</v>
      </c>
      <c r="E473" s="63" t="s">
        <v>200</v>
      </c>
      <c r="F473" s="54"/>
      <c r="G473" s="66">
        <v>2</v>
      </c>
      <c r="H473" s="53">
        <v>0</v>
      </c>
      <c r="BV473" s="47"/>
      <c r="BW473" s="10"/>
      <c r="BX473" s="48"/>
      <c r="BY473" s="47"/>
      <c r="BZ473" s="47"/>
      <c r="CA473" s="48"/>
      <c r="CB473" s="49"/>
    </row>
    <row r="474" spans="1:80" ht="14.25">
      <c r="A474" s="1">
        <v>330</v>
      </c>
      <c r="B474" s="78" t="s">
        <v>184</v>
      </c>
      <c r="C474" s="41" t="s">
        <v>127</v>
      </c>
      <c r="D474" s="5" t="s">
        <v>14</v>
      </c>
      <c r="E474" s="62" t="s">
        <v>200</v>
      </c>
      <c r="F474" s="54"/>
      <c r="G474" s="66">
        <v>3</v>
      </c>
      <c r="H474" s="53">
        <v>0</v>
      </c>
      <c r="BV474" s="47"/>
      <c r="BW474" s="10"/>
      <c r="BX474" s="48"/>
      <c r="BY474" s="47"/>
      <c r="BZ474" s="47"/>
      <c r="CA474" s="48"/>
      <c r="CB474" s="49"/>
    </row>
    <row r="475" spans="1:80" ht="14.25">
      <c r="A475" s="1">
        <v>331</v>
      </c>
      <c r="B475" s="78" t="s">
        <v>185</v>
      </c>
      <c r="C475" s="41" t="s">
        <v>127</v>
      </c>
      <c r="D475" s="5" t="s">
        <v>14</v>
      </c>
      <c r="E475" s="62" t="s">
        <v>200</v>
      </c>
      <c r="F475" s="54"/>
      <c r="G475" s="66">
        <v>3</v>
      </c>
      <c r="H475" s="53">
        <v>0</v>
      </c>
      <c r="BV475" s="47"/>
      <c r="BW475" s="10"/>
      <c r="BX475" s="48"/>
      <c r="BY475" s="47"/>
      <c r="BZ475" s="47"/>
      <c r="CA475" s="48"/>
      <c r="CB475" s="49"/>
    </row>
    <row r="476" spans="1:80" ht="14.25">
      <c r="A476" s="1">
        <v>332</v>
      </c>
      <c r="B476" s="78" t="s">
        <v>186</v>
      </c>
      <c r="C476" s="41" t="s">
        <v>127</v>
      </c>
      <c r="D476" s="5" t="s">
        <v>14</v>
      </c>
      <c r="E476" s="62" t="s">
        <v>200</v>
      </c>
      <c r="F476" s="54"/>
      <c r="G476" s="66">
        <v>1</v>
      </c>
      <c r="H476" s="53">
        <v>0</v>
      </c>
      <c r="BV476" s="47"/>
      <c r="BW476" s="10"/>
      <c r="BX476" s="48"/>
      <c r="BY476" s="47"/>
      <c r="BZ476" s="47"/>
      <c r="CA476" s="48"/>
      <c r="CB476" s="49"/>
    </row>
    <row r="477" spans="1:80" ht="14.25">
      <c r="A477" s="1">
        <v>333</v>
      </c>
      <c r="B477" s="78" t="s">
        <v>187</v>
      </c>
      <c r="C477" s="41" t="s">
        <v>127</v>
      </c>
      <c r="D477" s="5" t="s">
        <v>14</v>
      </c>
      <c r="E477" s="62" t="s">
        <v>200</v>
      </c>
      <c r="F477" s="54"/>
      <c r="G477" s="66">
        <v>3</v>
      </c>
      <c r="H477" s="53">
        <v>0</v>
      </c>
      <c r="BV477" s="47"/>
      <c r="BW477" s="10"/>
      <c r="BX477" s="48"/>
      <c r="BY477" s="47"/>
      <c r="BZ477" s="47"/>
      <c r="CA477" s="48"/>
      <c r="CB477" s="49"/>
    </row>
    <row r="478" spans="1:80" ht="14.25">
      <c r="A478" s="1">
        <v>334</v>
      </c>
      <c r="B478" s="78" t="s">
        <v>188</v>
      </c>
      <c r="C478" s="41" t="s">
        <v>127</v>
      </c>
      <c r="D478" s="5" t="s">
        <v>14</v>
      </c>
      <c r="E478" s="62" t="s">
        <v>200</v>
      </c>
      <c r="F478" s="54"/>
      <c r="G478" s="66">
        <v>3</v>
      </c>
      <c r="H478" s="53">
        <v>0</v>
      </c>
      <c r="BV478" s="47"/>
      <c r="BW478" s="10"/>
      <c r="BX478" s="48"/>
      <c r="BY478" s="47"/>
      <c r="BZ478" s="47"/>
      <c r="CA478" s="48"/>
      <c r="CB478" s="49"/>
    </row>
    <row r="479" spans="1:80" ht="21">
      <c r="A479" s="1">
        <v>335</v>
      </c>
      <c r="B479" s="78" t="s">
        <v>189</v>
      </c>
      <c r="C479" s="41" t="s">
        <v>129</v>
      </c>
      <c r="D479" s="5" t="s">
        <v>14</v>
      </c>
      <c r="E479" s="62" t="s">
        <v>126</v>
      </c>
      <c r="F479" s="54"/>
      <c r="G479" s="66">
        <v>5</v>
      </c>
      <c r="H479" s="53">
        <v>0</v>
      </c>
      <c r="BV479" s="47"/>
      <c r="BW479" s="10"/>
      <c r="BX479" s="48"/>
      <c r="BY479" s="47"/>
      <c r="BZ479" s="47"/>
      <c r="CA479" s="48"/>
      <c r="CB479" s="49"/>
    </row>
    <row r="480" spans="1:80" ht="14.25">
      <c r="A480" s="1">
        <v>336</v>
      </c>
      <c r="B480" s="78" t="s">
        <v>190</v>
      </c>
      <c r="C480" s="41" t="s">
        <v>127</v>
      </c>
      <c r="D480" s="5" t="s">
        <v>14</v>
      </c>
      <c r="E480" s="62" t="s">
        <v>200</v>
      </c>
      <c r="F480" s="54"/>
      <c r="G480" s="66">
        <v>7</v>
      </c>
      <c r="H480" s="53">
        <v>0</v>
      </c>
      <c r="BV480" s="47"/>
      <c r="BW480" s="10"/>
      <c r="BX480" s="48"/>
      <c r="BY480" s="47"/>
      <c r="BZ480" s="47"/>
      <c r="CA480" s="48"/>
      <c r="CB480" s="49"/>
    </row>
    <row r="481" spans="1:80" ht="14.25">
      <c r="A481" s="1">
        <v>337</v>
      </c>
      <c r="B481" s="78" t="s">
        <v>191</v>
      </c>
      <c r="C481" s="41" t="s">
        <v>127</v>
      </c>
      <c r="D481" s="5" t="s">
        <v>14</v>
      </c>
      <c r="E481" s="65" t="s">
        <v>200</v>
      </c>
      <c r="F481" s="54"/>
      <c r="G481" s="66">
        <v>3</v>
      </c>
      <c r="H481" s="53">
        <v>0</v>
      </c>
      <c r="BV481" s="47"/>
      <c r="BW481" s="10"/>
      <c r="BX481" s="48"/>
      <c r="BY481" s="47"/>
      <c r="BZ481" s="47"/>
      <c r="CA481" s="48"/>
      <c r="CB481" s="49"/>
    </row>
    <row r="482" spans="1:80" ht="21">
      <c r="A482" s="1">
        <v>338</v>
      </c>
      <c r="B482" s="78" t="s">
        <v>192</v>
      </c>
      <c r="C482" s="41" t="s">
        <v>129</v>
      </c>
      <c r="D482" s="5" t="s">
        <v>14</v>
      </c>
      <c r="E482" s="63" t="s">
        <v>126</v>
      </c>
      <c r="F482" s="54"/>
      <c r="G482" s="66">
        <v>250</v>
      </c>
      <c r="H482" s="53">
        <v>0</v>
      </c>
      <c r="BV482" s="47"/>
      <c r="BW482" s="10"/>
      <c r="BX482" s="48"/>
      <c r="BY482" s="47"/>
      <c r="BZ482" s="47"/>
      <c r="CA482" s="48"/>
      <c r="CB482" s="49"/>
    </row>
    <row r="483" spans="1:80" ht="21">
      <c r="A483" s="1">
        <v>339</v>
      </c>
      <c r="B483" s="78" t="s">
        <v>193</v>
      </c>
      <c r="C483" s="41" t="s">
        <v>129</v>
      </c>
      <c r="D483" s="5" t="s">
        <v>14</v>
      </c>
      <c r="E483" s="62" t="s">
        <v>126</v>
      </c>
      <c r="F483" s="54"/>
      <c r="G483" s="66">
        <v>250</v>
      </c>
      <c r="H483" s="53">
        <v>0</v>
      </c>
      <c r="BV483" s="47"/>
      <c r="BW483" s="10"/>
      <c r="BX483" s="48"/>
      <c r="BY483" s="47"/>
      <c r="BZ483" s="47"/>
      <c r="CA483" s="48"/>
      <c r="CB483" s="49"/>
    </row>
    <row r="484" spans="1:80" ht="21">
      <c r="A484" s="1">
        <v>340</v>
      </c>
      <c r="B484" s="78" t="s">
        <v>194</v>
      </c>
      <c r="C484" s="41" t="s">
        <v>129</v>
      </c>
      <c r="D484" s="5" t="s">
        <v>14</v>
      </c>
      <c r="E484" s="62" t="s">
        <v>126</v>
      </c>
      <c r="F484" s="54"/>
      <c r="G484" s="66">
        <v>14</v>
      </c>
      <c r="H484" s="53">
        <v>0</v>
      </c>
      <c r="BV484" s="47"/>
      <c r="BW484" s="10"/>
      <c r="BX484" s="48"/>
      <c r="BY484" s="47"/>
      <c r="BZ484" s="47"/>
      <c r="CA484" s="48"/>
      <c r="CB484" s="49"/>
    </row>
    <row r="485" spans="1:80" ht="14.25">
      <c r="A485" s="1">
        <v>341</v>
      </c>
      <c r="B485" s="78" t="s">
        <v>195</v>
      </c>
      <c r="C485" s="41" t="s">
        <v>127</v>
      </c>
      <c r="D485" s="5" t="s">
        <v>14</v>
      </c>
      <c r="E485" s="66" t="s">
        <v>200</v>
      </c>
      <c r="F485" s="54"/>
      <c r="G485" s="66">
        <v>4</v>
      </c>
      <c r="H485" s="53">
        <v>0</v>
      </c>
      <c r="BV485" s="47"/>
      <c r="BW485" s="10"/>
      <c r="BX485" s="48"/>
      <c r="BY485" s="47"/>
      <c r="BZ485" s="47"/>
      <c r="CA485" s="48"/>
      <c r="CB485" s="49"/>
    </row>
    <row r="486" spans="1:80" ht="14.25">
      <c r="A486" s="1">
        <v>342</v>
      </c>
      <c r="B486" s="78" t="s">
        <v>196</v>
      </c>
      <c r="C486" s="41" t="s">
        <v>127</v>
      </c>
      <c r="D486" s="5" t="s">
        <v>14</v>
      </c>
      <c r="E486" s="66" t="s">
        <v>200</v>
      </c>
      <c r="F486" s="54"/>
      <c r="G486" s="66">
        <v>3</v>
      </c>
      <c r="H486" s="53">
        <v>0</v>
      </c>
      <c r="BV486" s="47"/>
      <c r="BW486" s="10"/>
      <c r="BX486" s="48"/>
      <c r="BY486" s="47"/>
      <c r="BZ486" s="47"/>
      <c r="CA486" s="48"/>
      <c r="CB486" s="49"/>
    </row>
    <row r="487" spans="1:80" ht="14.25">
      <c r="A487" s="1">
        <v>343</v>
      </c>
      <c r="B487" s="78" t="s">
        <v>197</v>
      </c>
      <c r="C487" s="41" t="s">
        <v>127</v>
      </c>
      <c r="D487" s="5" t="s">
        <v>14</v>
      </c>
      <c r="E487" s="62" t="s">
        <v>200</v>
      </c>
      <c r="F487" s="54"/>
      <c r="G487" s="66">
        <v>4</v>
      </c>
      <c r="H487" s="53">
        <v>0</v>
      </c>
      <c r="BV487" s="47"/>
      <c r="BW487" s="10"/>
      <c r="BX487" s="48"/>
      <c r="BY487" s="47"/>
      <c r="BZ487" s="47"/>
      <c r="CA487" s="48"/>
      <c r="CB487" s="49"/>
    </row>
    <row r="488" spans="1:80" ht="14.25">
      <c r="A488" s="1">
        <v>344</v>
      </c>
      <c r="B488" s="78" t="s">
        <v>198</v>
      </c>
      <c r="C488" s="41" t="s">
        <v>127</v>
      </c>
      <c r="D488" s="5" t="s">
        <v>14</v>
      </c>
      <c r="E488" s="62" t="s">
        <v>200</v>
      </c>
      <c r="F488" s="54"/>
      <c r="G488" s="66">
        <v>4</v>
      </c>
      <c r="H488" s="53">
        <v>0</v>
      </c>
      <c r="BV488" s="47"/>
      <c r="BW488" s="10"/>
      <c r="BX488" s="48"/>
      <c r="BY488" s="47"/>
      <c r="BZ488" s="47"/>
      <c r="CA488" s="48"/>
      <c r="CB488" s="49"/>
    </row>
    <row r="489" spans="1:80" ht="14.25">
      <c r="A489" s="1">
        <v>345</v>
      </c>
      <c r="B489" s="78" t="s">
        <v>199</v>
      </c>
      <c r="C489" s="41" t="s">
        <v>127</v>
      </c>
      <c r="D489" s="5" t="s">
        <v>14</v>
      </c>
      <c r="E489" s="62" t="s">
        <v>200</v>
      </c>
      <c r="F489" s="54"/>
      <c r="G489" s="66">
        <v>3</v>
      </c>
      <c r="H489" s="53">
        <v>0</v>
      </c>
      <c r="BV489" s="47"/>
      <c r="BW489" s="10"/>
      <c r="BX489" s="48"/>
      <c r="BY489" s="47"/>
      <c r="BZ489" s="47"/>
      <c r="CA489" s="48"/>
      <c r="CB489" s="49"/>
    </row>
    <row r="490" spans="1:80" ht="14.25">
      <c r="A490" s="1">
        <v>346</v>
      </c>
      <c r="B490" s="78" t="s">
        <v>352</v>
      </c>
      <c r="C490" s="41" t="s">
        <v>127</v>
      </c>
      <c r="D490" s="5" t="s">
        <v>14</v>
      </c>
      <c r="E490" s="43" t="s">
        <v>11</v>
      </c>
      <c r="F490" s="54"/>
      <c r="G490" s="44">
        <v>8</v>
      </c>
      <c r="H490" s="53">
        <v>0</v>
      </c>
      <c r="BV490" s="47"/>
      <c r="BW490" s="10"/>
      <c r="BX490" s="48"/>
      <c r="BY490" s="47"/>
      <c r="BZ490" s="47"/>
      <c r="CA490" s="48"/>
      <c r="CB490" s="49"/>
    </row>
    <row r="491" spans="1:80" ht="14.25">
      <c r="A491" s="1">
        <v>347</v>
      </c>
      <c r="B491" s="78" t="s">
        <v>353</v>
      </c>
      <c r="C491" s="41" t="s">
        <v>127</v>
      </c>
      <c r="D491" s="5" t="s">
        <v>14</v>
      </c>
      <c r="E491" s="43" t="s">
        <v>11</v>
      </c>
      <c r="F491" s="54"/>
      <c r="G491" s="44">
        <v>10</v>
      </c>
      <c r="H491" s="53">
        <v>0</v>
      </c>
      <c r="BV491" s="47"/>
      <c r="BW491" s="10"/>
      <c r="BX491" s="48"/>
      <c r="BY491" s="47"/>
      <c r="BZ491" s="47"/>
      <c r="CA491" s="48"/>
      <c r="CB491" s="49"/>
    </row>
    <row r="492" spans="1:80" ht="14.25">
      <c r="A492" s="1">
        <v>348</v>
      </c>
      <c r="B492" s="78" t="s">
        <v>354</v>
      </c>
      <c r="C492" s="41" t="s">
        <v>127</v>
      </c>
      <c r="D492" s="5" t="s">
        <v>14</v>
      </c>
      <c r="E492" s="43" t="s">
        <v>11</v>
      </c>
      <c r="F492" s="54"/>
      <c r="G492" s="44">
        <v>14</v>
      </c>
      <c r="H492" s="53">
        <v>0</v>
      </c>
      <c r="BV492" s="47"/>
      <c r="BW492" s="10"/>
      <c r="BX492" s="48"/>
      <c r="BY492" s="47"/>
      <c r="BZ492" s="47"/>
      <c r="CA492" s="48"/>
      <c r="CB492" s="49"/>
    </row>
    <row r="493" spans="1:80" ht="14.25">
      <c r="A493" s="1">
        <v>349</v>
      </c>
      <c r="B493" s="78" t="s">
        <v>355</v>
      </c>
      <c r="C493" s="41" t="s">
        <v>127</v>
      </c>
      <c r="D493" s="5" t="s">
        <v>14</v>
      </c>
      <c r="E493" s="43" t="s">
        <v>11</v>
      </c>
      <c r="F493" s="54"/>
      <c r="G493" s="44">
        <v>12</v>
      </c>
      <c r="H493" s="53">
        <v>0</v>
      </c>
      <c r="BV493" s="47"/>
      <c r="BW493" s="10"/>
      <c r="BX493" s="48"/>
      <c r="BY493" s="47"/>
      <c r="BZ493" s="47"/>
      <c r="CA493" s="48"/>
      <c r="CB493" s="49"/>
    </row>
    <row r="494" spans="1:80" ht="14.25">
      <c r="A494" s="1">
        <v>350</v>
      </c>
      <c r="B494" s="78" t="s">
        <v>356</v>
      </c>
      <c r="C494" s="41" t="s">
        <v>127</v>
      </c>
      <c r="D494" s="5" t="s">
        <v>14</v>
      </c>
      <c r="E494" s="43" t="s">
        <v>11</v>
      </c>
      <c r="F494" s="54"/>
      <c r="G494" s="44">
        <v>10</v>
      </c>
      <c r="H494" s="53">
        <v>0</v>
      </c>
      <c r="BV494" s="47"/>
      <c r="BW494" s="10"/>
      <c r="BX494" s="48"/>
      <c r="BY494" s="47"/>
      <c r="BZ494" s="47"/>
      <c r="CA494" s="48"/>
      <c r="CB494" s="49"/>
    </row>
    <row r="495" spans="1:80" ht="14.25">
      <c r="A495" s="1">
        <v>351</v>
      </c>
      <c r="B495" s="78" t="s">
        <v>357</v>
      </c>
      <c r="C495" s="41" t="s">
        <v>127</v>
      </c>
      <c r="D495" s="5" t="s">
        <v>14</v>
      </c>
      <c r="E495" s="43" t="s">
        <v>11</v>
      </c>
      <c r="F495" s="54"/>
      <c r="G495" s="44">
        <v>20</v>
      </c>
      <c r="H495" s="53">
        <v>0</v>
      </c>
      <c r="BV495" s="47"/>
      <c r="BW495" s="10"/>
      <c r="BX495" s="48"/>
      <c r="BY495" s="47"/>
      <c r="BZ495" s="47"/>
      <c r="CA495" s="48"/>
      <c r="CB495" s="49"/>
    </row>
    <row r="496" spans="1:80" ht="14.25">
      <c r="A496" s="1">
        <v>352</v>
      </c>
      <c r="B496" s="78" t="s">
        <v>358</v>
      </c>
      <c r="C496" s="41" t="s">
        <v>127</v>
      </c>
      <c r="D496" s="5" t="s">
        <v>14</v>
      </c>
      <c r="E496" s="43" t="s">
        <v>11</v>
      </c>
      <c r="F496" s="54"/>
      <c r="G496" s="44">
        <v>20</v>
      </c>
      <c r="H496" s="53">
        <v>0</v>
      </c>
      <c r="BV496" s="47"/>
      <c r="BW496" s="10"/>
      <c r="BX496" s="48"/>
      <c r="BY496" s="47"/>
      <c r="BZ496" s="47"/>
      <c r="CA496" s="48"/>
      <c r="CB496" s="49"/>
    </row>
    <row r="497" spans="1:80" ht="14.25">
      <c r="A497" s="1">
        <v>353</v>
      </c>
      <c r="B497" s="78" t="s">
        <v>359</v>
      </c>
      <c r="C497" s="41" t="s">
        <v>127</v>
      </c>
      <c r="D497" s="5" t="s">
        <v>14</v>
      </c>
      <c r="E497" s="43" t="s">
        <v>11</v>
      </c>
      <c r="F497" s="54"/>
      <c r="G497" s="44">
        <v>2</v>
      </c>
      <c r="H497" s="53">
        <v>0</v>
      </c>
      <c r="BV497" s="47"/>
      <c r="BW497" s="10"/>
      <c r="BX497" s="48"/>
      <c r="BY497" s="47"/>
      <c r="BZ497" s="47"/>
      <c r="CA497" s="48"/>
      <c r="CB497" s="49"/>
    </row>
    <row r="498" spans="1:80" ht="14.25">
      <c r="A498" s="1">
        <v>354</v>
      </c>
      <c r="B498" s="78" t="s">
        <v>360</v>
      </c>
      <c r="C498" s="41" t="s">
        <v>127</v>
      </c>
      <c r="D498" s="5" t="s">
        <v>14</v>
      </c>
      <c r="E498" s="43" t="s">
        <v>11</v>
      </c>
      <c r="F498" s="54"/>
      <c r="G498" s="44">
        <v>2</v>
      </c>
      <c r="H498" s="53">
        <v>0</v>
      </c>
      <c r="BV498" s="47"/>
      <c r="BW498" s="10"/>
      <c r="BX498" s="48"/>
      <c r="BY498" s="47"/>
      <c r="BZ498" s="47"/>
      <c r="CA498" s="48"/>
      <c r="CB498" s="49"/>
    </row>
    <row r="499" spans="1:80" ht="14.25">
      <c r="A499" s="1">
        <v>355</v>
      </c>
      <c r="B499" s="78" t="s">
        <v>361</v>
      </c>
      <c r="C499" s="41" t="s">
        <v>127</v>
      </c>
      <c r="D499" s="5" t="s">
        <v>14</v>
      </c>
      <c r="E499" s="43" t="s">
        <v>11</v>
      </c>
      <c r="F499" s="54"/>
      <c r="G499" s="44">
        <v>4</v>
      </c>
      <c r="H499" s="53">
        <v>0</v>
      </c>
      <c r="BV499" s="47"/>
      <c r="BW499" s="10"/>
      <c r="BX499" s="48"/>
      <c r="BY499" s="47"/>
      <c r="BZ499" s="47"/>
      <c r="CA499" s="48"/>
      <c r="CB499" s="49"/>
    </row>
    <row r="500" spans="1:80" ht="14.25">
      <c r="A500" s="1">
        <v>356</v>
      </c>
      <c r="B500" s="78" t="s">
        <v>362</v>
      </c>
      <c r="C500" s="41" t="s">
        <v>127</v>
      </c>
      <c r="D500" s="5" t="s">
        <v>14</v>
      </c>
      <c r="E500" s="43" t="s">
        <v>11</v>
      </c>
      <c r="F500" s="54"/>
      <c r="G500" s="44">
        <v>6</v>
      </c>
      <c r="H500" s="53">
        <v>0</v>
      </c>
      <c r="BV500" s="47"/>
      <c r="BW500" s="10"/>
      <c r="BX500" s="48"/>
      <c r="BY500" s="47"/>
      <c r="BZ500" s="47"/>
      <c r="CA500" s="48"/>
      <c r="CB500" s="49"/>
    </row>
    <row r="501" spans="1:80" ht="14.25">
      <c r="A501" s="1">
        <v>357</v>
      </c>
      <c r="B501" s="78" t="s">
        <v>363</v>
      </c>
      <c r="C501" s="41" t="s">
        <v>127</v>
      </c>
      <c r="D501" s="5" t="s">
        <v>14</v>
      </c>
      <c r="E501" s="43" t="s">
        <v>11</v>
      </c>
      <c r="F501" s="54"/>
      <c r="G501" s="44">
        <v>5</v>
      </c>
      <c r="H501" s="53">
        <v>0</v>
      </c>
      <c r="BV501" s="47"/>
      <c r="BW501" s="10"/>
      <c r="BX501" s="48"/>
      <c r="BY501" s="47"/>
      <c r="BZ501" s="47"/>
      <c r="CA501" s="48"/>
      <c r="CB501" s="49"/>
    </row>
    <row r="502" spans="1:80" ht="14.25">
      <c r="A502" s="1">
        <v>358</v>
      </c>
      <c r="B502" s="78" t="s">
        <v>364</v>
      </c>
      <c r="C502" s="41" t="s">
        <v>127</v>
      </c>
      <c r="D502" s="5" t="s">
        <v>14</v>
      </c>
      <c r="E502" s="43" t="s">
        <v>11</v>
      </c>
      <c r="F502" s="54"/>
      <c r="G502" s="44">
        <v>2</v>
      </c>
      <c r="H502" s="53">
        <v>0</v>
      </c>
      <c r="BV502" s="47"/>
      <c r="BW502" s="10"/>
      <c r="BX502" s="48"/>
      <c r="BY502" s="47"/>
      <c r="BZ502" s="47"/>
      <c r="CA502" s="48"/>
      <c r="CB502" s="49"/>
    </row>
    <row r="503" spans="1:80" ht="14.25">
      <c r="A503" s="1">
        <v>359</v>
      </c>
      <c r="B503" s="78" t="s">
        <v>365</v>
      </c>
      <c r="C503" s="41" t="s">
        <v>127</v>
      </c>
      <c r="D503" s="5" t="s">
        <v>14</v>
      </c>
      <c r="E503" s="43" t="s">
        <v>11</v>
      </c>
      <c r="F503" s="54"/>
      <c r="G503" s="44">
        <v>3</v>
      </c>
      <c r="H503" s="53">
        <v>0</v>
      </c>
      <c r="BV503" s="47"/>
      <c r="BW503" s="10"/>
      <c r="BX503" s="48"/>
      <c r="BY503" s="47"/>
      <c r="BZ503" s="47"/>
      <c r="CA503" s="48"/>
      <c r="CB503" s="49"/>
    </row>
    <row r="504" spans="1:80" ht="14.25">
      <c r="A504" s="1">
        <v>360</v>
      </c>
      <c r="B504" s="78" t="s">
        <v>366</v>
      </c>
      <c r="C504" s="41" t="s">
        <v>127</v>
      </c>
      <c r="D504" s="5" t="s">
        <v>14</v>
      </c>
      <c r="E504" s="43" t="s">
        <v>11</v>
      </c>
      <c r="F504" s="54"/>
      <c r="G504" s="44">
        <v>10</v>
      </c>
      <c r="H504" s="53">
        <v>0</v>
      </c>
      <c r="BV504" s="47"/>
      <c r="BW504" s="10"/>
      <c r="BX504" s="48"/>
      <c r="BY504" s="47"/>
      <c r="BZ504" s="47"/>
      <c r="CA504" s="48"/>
      <c r="CB504" s="49"/>
    </row>
    <row r="505" spans="1:80" ht="14.25">
      <c r="A505" s="1">
        <v>361</v>
      </c>
      <c r="B505" s="78" t="s">
        <v>367</v>
      </c>
      <c r="C505" s="41" t="s">
        <v>127</v>
      </c>
      <c r="D505" s="5" t="s">
        <v>14</v>
      </c>
      <c r="E505" s="43" t="s">
        <v>11</v>
      </c>
      <c r="F505" s="54"/>
      <c r="G505" s="44">
        <v>20</v>
      </c>
      <c r="H505" s="53">
        <v>0</v>
      </c>
      <c r="BV505" s="47"/>
      <c r="BW505" s="10"/>
      <c r="BX505" s="48"/>
      <c r="BY505" s="47"/>
      <c r="BZ505" s="47"/>
      <c r="CA505" s="48"/>
      <c r="CB505" s="49"/>
    </row>
    <row r="506" spans="1:80" ht="14.25">
      <c r="A506" s="1">
        <v>362</v>
      </c>
      <c r="B506" s="78" t="s">
        <v>368</v>
      </c>
      <c r="C506" s="41" t="s">
        <v>127</v>
      </c>
      <c r="D506" s="5" t="s">
        <v>14</v>
      </c>
      <c r="E506" s="43" t="s">
        <v>11</v>
      </c>
      <c r="F506" s="54"/>
      <c r="G506" s="44">
        <v>8</v>
      </c>
      <c r="H506" s="53">
        <v>0</v>
      </c>
      <c r="BV506" s="47"/>
      <c r="BW506" s="10"/>
      <c r="BX506" s="48"/>
      <c r="BY506" s="47"/>
      <c r="BZ506" s="47"/>
      <c r="CA506" s="48"/>
      <c r="CB506" s="49"/>
    </row>
    <row r="507" spans="1:80" ht="14.25">
      <c r="A507" s="1">
        <v>363</v>
      </c>
      <c r="B507" s="78" t="s">
        <v>369</v>
      </c>
      <c r="C507" s="41" t="s">
        <v>127</v>
      </c>
      <c r="D507" s="5" t="s">
        <v>14</v>
      </c>
      <c r="E507" s="43" t="s">
        <v>11</v>
      </c>
      <c r="F507" s="54"/>
      <c r="G507" s="44">
        <v>3</v>
      </c>
      <c r="H507" s="53">
        <v>0</v>
      </c>
      <c r="BV507" s="47"/>
      <c r="BW507" s="10"/>
      <c r="BX507" s="48"/>
      <c r="BY507" s="47"/>
      <c r="BZ507" s="47"/>
      <c r="CA507" s="48"/>
      <c r="CB507" s="49"/>
    </row>
    <row r="508" spans="1:80" ht="14.25">
      <c r="A508" s="1">
        <v>364</v>
      </c>
      <c r="B508" s="78" t="s">
        <v>370</v>
      </c>
      <c r="C508" s="41" t="s">
        <v>127</v>
      </c>
      <c r="D508" s="5" t="s">
        <v>14</v>
      </c>
      <c r="E508" s="43" t="s">
        <v>11</v>
      </c>
      <c r="F508" s="54"/>
      <c r="G508" s="44">
        <v>4</v>
      </c>
      <c r="H508" s="53">
        <v>0</v>
      </c>
      <c r="BV508" s="47"/>
      <c r="BW508" s="10"/>
      <c r="BX508" s="48"/>
      <c r="BY508" s="47"/>
      <c r="BZ508" s="47"/>
      <c r="CA508" s="48"/>
      <c r="CB508" s="49"/>
    </row>
    <row r="509" spans="1:80" ht="14.25">
      <c r="A509" s="1">
        <v>365</v>
      </c>
      <c r="B509" s="78" t="s">
        <v>371</v>
      </c>
      <c r="C509" s="41" t="s">
        <v>127</v>
      </c>
      <c r="D509" s="5" t="s">
        <v>14</v>
      </c>
      <c r="E509" s="43" t="s">
        <v>11</v>
      </c>
      <c r="F509" s="54"/>
      <c r="G509" s="44">
        <v>2</v>
      </c>
      <c r="H509" s="53">
        <v>0</v>
      </c>
      <c r="BV509" s="47"/>
      <c r="BW509" s="10"/>
      <c r="BX509" s="48"/>
      <c r="BY509" s="47"/>
      <c r="BZ509" s="47"/>
      <c r="CA509" s="48"/>
      <c r="CB509" s="49"/>
    </row>
    <row r="510" spans="1:80" ht="14.25">
      <c r="A510" s="1">
        <v>366</v>
      </c>
      <c r="B510" s="78" t="s">
        <v>372</v>
      </c>
      <c r="C510" s="41" t="s">
        <v>127</v>
      </c>
      <c r="D510" s="5" t="s">
        <v>14</v>
      </c>
      <c r="E510" s="43" t="s">
        <v>11</v>
      </c>
      <c r="F510" s="54"/>
      <c r="G510" s="44">
        <v>2</v>
      </c>
      <c r="H510" s="53">
        <v>0</v>
      </c>
      <c r="BV510" s="47"/>
      <c r="BW510" s="10"/>
      <c r="BX510" s="48"/>
      <c r="BY510" s="47"/>
      <c r="BZ510" s="47"/>
      <c r="CA510" s="48"/>
      <c r="CB510" s="49"/>
    </row>
    <row r="511" spans="1:80" ht="14.25">
      <c r="A511" s="1">
        <v>367</v>
      </c>
      <c r="B511" s="78" t="s">
        <v>373</v>
      </c>
      <c r="C511" s="41" t="s">
        <v>127</v>
      </c>
      <c r="D511" s="5" t="s">
        <v>14</v>
      </c>
      <c r="E511" s="43" t="s">
        <v>11</v>
      </c>
      <c r="F511" s="54"/>
      <c r="G511" s="44">
        <v>1</v>
      </c>
      <c r="H511" s="53">
        <v>0</v>
      </c>
      <c r="BV511" s="47"/>
      <c r="BW511" s="10"/>
      <c r="BX511" s="48"/>
      <c r="BY511" s="47"/>
      <c r="BZ511" s="47"/>
      <c r="CA511" s="48"/>
      <c r="CB511" s="49"/>
    </row>
    <row r="512" spans="1:80" ht="14.25">
      <c r="A512" s="1">
        <v>368</v>
      </c>
      <c r="B512" s="78" t="s">
        <v>374</v>
      </c>
      <c r="C512" s="41" t="s">
        <v>127</v>
      </c>
      <c r="D512" s="5" t="s">
        <v>14</v>
      </c>
      <c r="E512" s="43" t="s">
        <v>11</v>
      </c>
      <c r="F512" s="54"/>
      <c r="G512" s="44">
        <v>4</v>
      </c>
      <c r="H512" s="53">
        <v>0</v>
      </c>
      <c r="BV512" s="47"/>
      <c r="BW512" s="10"/>
      <c r="BX512" s="48"/>
      <c r="BY512" s="47"/>
      <c r="BZ512" s="47"/>
      <c r="CA512" s="48"/>
      <c r="CB512" s="49"/>
    </row>
    <row r="513" spans="1:80" ht="14.25">
      <c r="A513" s="1">
        <v>369</v>
      </c>
      <c r="B513" s="78" t="s">
        <v>375</v>
      </c>
      <c r="C513" s="41" t="s">
        <v>127</v>
      </c>
      <c r="D513" s="5" t="s">
        <v>14</v>
      </c>
      <c r="E513" s="43" t="s">
        <v>11</v>
      </c>
      <c r="F513" s="54"/>
      <c r="G513" s="44">
        <v>4</v>
      </c>
      <c r="H513" s="53">
        <v>0</v>
      </c>
      <c r="BV513" s="47"/>
      <c r="BW513" s="10"/>
      <c r="BX513" s="48"/>
      <c r="BY513" s="47"/>
      <c r="BZ513" s="47"/>
      <c r="CA513" s="48"/>
      <c r="CB513" s="49"/>
    </row>
    <row r="514" spans="1:80" ht="14.25">
      <c r="A514" s="1">
        <v>370</v>
      </c>
      <c r="B514" s="78" t="s">
        <v>376</v>
      </c>
      <c r="C514" s="41" t="s">
        <v>127</v>
      </c>
      <c r="D514" s="5" t="s">
        <v>14</v>
      </c>
      <c r="E514" s="43" t="s">
        <v>11</v>
      </c>
      <c r="F514" s="54"/>
      <c r="G514" s="44">
        <v>6</v>
      </c>
      <c r="H514" s="53">
        <v>0</v>
      </c>
      <c r="BV514" s="47"/>
      <c r="BW514" s="10"/>
      <c r="BX514" s="48"/>
      <c r="BY514" s="47"/>
      <c r="BZ514" s="47"/>
      <c r="CA514" s="48"/>
      <c r="CB514" s="49"/>
    </row>
    <row r="515" spans="1:80" ht="14.25">
      <c r="A515" s="1">
        <v>371</v>
      </c>
      <c r="B515" s="78" t="s">
        <v>377</v>
      </c>
      <c r="C515" s="41" t="s">
        <v>127</v>
      </c>
      <c r="D515" s="5" t="s">
        <v>14</v>
      </c>
      <c r="E515" s="43" t="s">
        <v>11</v>
      </c>
      <c r="F515" s="54"/>
      <c r="G515" s="44">
        <v>4</v>
      </c>
      <c r="H515" s="53">
        <v>0</v>
      </c>
      <c r="BV515" s="47"/>
      <c r="BW515" s="10"/>
      <c r="BX515" s="48"/>
      <c r="BY515" s="47"/>
      <c r="BZ515" s="47"/>
      <c r="CA515" s="48"/>
      <c r="CB515" s="49"/>
    </row>
    <row r="516" spans="1:80" ht="14.25">
      <c r="A516" s="1">
        <v>372</v>
      </c>
      <c r="B516" s="78" t="s">
        <v>378</v>
      </c>
      <c r="C516" s="41" t="s">
        <v>127</v>
      </c>
      <c r="D516" s="5" t="s">
        <v>14</v>
      </c>
      <c r="E516" s="43" t="s">
        <v>11</v>
      </c>
      <c r="F516" s="54"/>
      <c r="G516" s="44">
        <v>5</v>
      </c>
      <c r="H516" s="53">
        <v>0</v>
      </c>
      <c r="BV516" s="47"/>
      <c r="BW516" s="10"/>
      <c r="BX516" s="48"/>
      <c r="BY516" s="47"/>
      <c r="BZ516" s="47"/>
      <c r="CA516" s="48"/>
      <c r="CB516" s="49"/>
    </row>
    <row r="517" spans="1:80" ht="14.25">
      <c r="A517" s="1">
        <v>373</v>
      </c>
      <c r="B517" s="78" t="s">
        <v>379</v>
      </c>
      <c r="C517" s="41" t="s">
        <v>127</v>
      </c>
      <c r="D517" s="5" t="s">
        <v>14</v>
      </c>
      <c r="E517" s="43" t="s">
        <v>11</v>
      </c>
      <c r="F517" s="54"/>
      <c r="G517" s="44">
        <v>1</v>
      </c>
      <c r="H517" s="53">
        <v>0</v>
      </c>
      <c r="BV517" s="47"/>
      <c r="BW517" s="10"/>
      <c r="BX517" s="48"/>
      <c r="BY517" s="47"/>
      <c r="BZ517" s="47"/>
      <c r="CA517" s="48"/>
      <c r="CB517" s="49"/>
    </row>
    <row r="518" spans="1:80" ht="14.25">
      <c r="A518" s="1">
        <v>374</v>
      </c>
      <c r="B518" s="78" t="s">
        <v>380</v>
      </c>
      <c r="C518" s="41" t="s">
        <v>127</v>
      </c>
      <c r="D518" s="5" t="s">
        <v>14</v>
      </c>
      <c r="E518" s="43" t="s">
        <v>11</v>
      </c>
      <c r="F518" s="54"/>
      <c r="G518" s="85">
        <v>3</v>
      </c>
      <c r="H518" s="53">
        <v>0</v>
      </c>
      <c r="BV518" s="47"/>
      <c r="BW518" s="10"/>
      <c r="BX518" s="48"/>
      <c r="BY518" s="47"/>
      <c r="BZ518" s="47"/>
      <c r="CA518" s="48"/>
      <c r="CB518" s="49"/>
    </row>
    <row r="519" spans="1:80" ht="14.25">
      <c r="A519" s="1">
        <v>375</v>
      </c>
      <c r="B519" s="78" t="s">
        <v>381</v>
      </c>
      <c r="C519" s="41" t="s">
        <v>127</v>
      </c>
      <c r="D519" s="5" t="s">
        <v>14</v>
      </c>
      <c r="E519" s="43" t="s">
        <v>11</v>
      </c>
      <c r="F519" s="54"/>
      <c r="G519" s="44">
        <v>1</v>
      </c>
      <c r="H519" s="53">
        <v>0</v>
      </c>
      <c r="BV519" s="47"/>
      <c r="BW519" s="10"/>
      <c r="BX519" s="48"/>
      <c r="BY519" s="47"/>
      <c r="BZ519" s="47"/>
      <c r="CA519" s="48"/>
      <c r="CB519" s="49"/>
    </row>
    <row r="520" spans="1:80" ht="14.25">
      <c r="A520" s="1">
        <v>376</v>
      </c>
      <c r="B520" s="78" t="s">
        <v>382</v>
      </c>
      <c r="C520" s="41" t="s">
        <v>127</v>
      </c>
      <c r="D520" s="5" t="s">
        <v>14</v>
      </c>
      <c r="E520" s="43" t="s">
        <v>11</v>
      </c>
      <c r="F520" s="54"/>
      <c r="G520" s="44">
        <v>1</v>
      </c>
      <c r="H520" s="53">
        <v>0</v>
      </c>
      <c r="BV520" s="47"/>
      <c r="BW520" s="10"/>
      <c r="BX520" s="48"/>
      <c r="BY520" s="47"/>
      <c r="BZ520" s="47"/>
      <c r="CA520" s="48"/>
      <c r="CB520" s="49"/>
    </row>
    <row r="521" spans="1:80" ht="14.25">
      <c r="A521" s="1">
        <v>377</v>
      </c>
      <c r="B521" s="78" t="s">
        <v>383</v>
      </c>
      <c r="C521" s="41" t="s">
        <v>127</v>
      </c>
      <c r="D521" s="5" t="s">
        <v>14</v>
      </c>
      <c r="E521" s="43" t="s">
        <v>11</v>
      </c>
      <c r="F521" s="54"/>
      <c r="G521" s="44">
        <v>1</v>
      </c>
      <c r="H521" s="53">
        <v>0</v>
      </c>
      <c r="BV521" s="47"/>
      <c r="BW521" s="10"/>
      <c r="BX521" s="48"/>
      <c r="BY521" s="47"/>
      <c r="BZ521" s="47"/>
      <c r="CA521" s="48"/>
      <c r="CB521" s="49"/>
    </row>
    <row r="522" spans="1:80" ht="14.25">
      <c r="A522" s="1">
        <v>378</v>
      </c>
      <c r="B522" s="78" t="s">
        <v>384</v>
      </c>
      <c r="C522" s="41" t="s">
        <v>127</v>
      </c>
      <c r="D522" s="5" t="s">
        <v>14</v>
      </c>
      <c r="E522" s="43" t="s">
        <v>11</v>
      </c>
      <c r="F522" s="54"/>
      <c r="G522" s="44">
        <v>1</v>
      </c>
      <c r="H522" s="53">
        <v>0</v>
      </c>
      <c r="BV522" s="47"/>
      <c r="BW522" s="10"/>
      <c r="BX522" s="48"/>
      <c r="BY522" s="47"/>
      <c r="BZ522" s="47"/>
      <c r="CA522" s="48"/>
      <c r="CB522" s="49"/>
    </row>
    <row r="523" spans="1:80" ht="14.25">
      <c r="A523" s="1">
        <v>379</v>
      </c>
      <c r="B523" s="78" t="s">
        <v>385</v>
      </c>
      <c r="C523" s="41" t="s">
        <v>127</v>
      </c>
      <c r="D523" s="5" t="s">
        <v>14</v>
      </c>
      <c r="E523" s="43" t="s">
        <v>11</v>
      </c>
      <c r="F523" s="54"/>
      <c r="G523" s="44">
        <v>1</v>
      </c>
      <c r="H523" s="53">
        <v>0</v>
      </c>
      <c r="BV523" s="47"/>
      <c r="BW523" s="10"/>
      <c r="BX523" s="48"/>
      <c r="BY523" s="47"/>
      <c r="BZ523" s="47"/>
      <c r="CA523" s="48"/>
      <c r="CB523" s="49"/>
    </row>
    <row r="524" spans="1:80" ht="14.25">
      <c r="A524" s="1">
        <v>380</v>
      </c>
      <c r="B524" s="78" t="s">
        <v>386</v>
      </c>
      <c r="C524" s="41" t="s">
        <v>127</v>
      </c>
      <c r="D524" s="5" t="s">
        <v>14</v>
      </c>
      <c r="E524" s="43" t="s">
        <v>11</v>
      </c>
      <c r="F524" s="54"/>
      <c r="G524" s="44">
        <v>2</v>
      </c>
      <c r="H524" s="53">
        <v>0</v>
      </c>
      <c r="BV524" s="47"/>
      <c r="BW524" s="10"/>
      <c r="BX524" s="48"/>
      <c r="BY524" s="47"/>
      <c r="BZ524" s="47"/>
      <c r="CA524" s="48"/>
      <c r="CB524" s="49"/>
    </row>
    <row r="525" spans="1:80" ht="14.25">
      <c r="A525" s="1">
        <v>381</v>
      </c>
      <c r="B525" s="78" t="s">
        <v>387</v>
      </c>
      <c r="C525" s="41" t="s">
        <v>127</v>
      </c>
      <c r="D525" s="5" t="s">
        <v>14</v>
      </c>
      <c r="E525" s="43" t="s">
        <v>11</v>
      </c>
      <c r="F525" s="54"/>
      <c r="G525" s="44">
        <v>1</v>
      </c>
      <c r="H525" s="53">
        <v>0</v>
      </c>
      <c r="BV525" s="47"/>
      <c r="BW525" s="10"/>
      <c r="BX525" s="48"/>
      <c r="BY525" s="47"/>
      <c r="BZ525" s="47"/>
      <c r="CA525" s="48"/>
      <c r="CB525" s="49"/>
    </row>
    <row r="526" spans="1:80" ht="14.25">
      <c r="A526" s="1">
        <v>382</v>
      </c>
      <c r="B526" s="78" t="s">
        <v>388</v>
      </c>
      <c r="C526" s="41" t="s">
        <v>127</v>
      </c>
      <c r="D526" s="5" t="s">
        <v>14</v>
      </c>
      <c r="E526" s="43" t="s">
        <v>11</v>
      </c>
      <c r="F526" s="54"/>
      <c r="G526" s="44">
        <v>1</v>
      </c>
      <c r="H526" s="53">
        <v>0</v>
      </c>
      <c r="BV526" s="47"/>
      <c r="BW526" s="10"/>
      <c r="BX526" s="48"/>
      <c r="BY526" s="47"/>
      <c r="BZ526" s="47"/>
      <c r="CA526" s="48"/>
      <c r="CB526" s="49"/>
    </row>
    <row r="527" spans="1:80" ht="14.25">
      <c r="A527" s="1">
        <v>383</v>
      </c>
      <c r="B527" s="78" t="s">
        <v>389</v>
      </c>
      <c r="C527" s="41" t="s">
        <v>127</v>
      </c>
      <c r="D527" s="5" t="s">
        <v>14</v>
      </c>
      <c r="E527" s="43" t="s">
        <v>11</v>
      </c>
      <c r="F527" s="54"/>
      <c r="G527" s="44">
        <v>1</v>
      </c>
      <c r="H527" s="53">
        <v>0</v>
      </c>
      <c r="BV527" s="47"/>
      <c r="BW527" s="10"/>
      <c r="BX527" s="48"/>
      <c r="BY527" s="47"/>
      <c r="BZ527" s="47"/>
      <c r="CA527" s="48"/>
      <c r="CB527" s="49"/>
    </row>
    <row r="528" spans="1:80" ht="14.25">
      <c r="A528" s="1">
        <v>384</v>
      </c>
      <c r="B528" s="78" t="s">
        <v>390</v>
      </c>
      <c r="C528" s="41" t="s">
        <v>127</v>
      </c>
      <c r="D528" s="5" t="s">
        <v>14</v>
      </c>
      <c r="E528" s="43" t="s">
        <v>11</v>
      </c>
      <c r="F528" s="54"/>
      <c r="G528" s="44">
        <v>3</v>
      </c>
      <c r="H528" s="53">
        <v>0</v>
      </c>
      <c r="BV528" s="47"/>
      <c r="BW528" s="10"/>
      <c r="BX528" s="48"/>
      <c r="BY528" s="47"/>
      <c r="BZ528" s="47"/>
      <c r="CA528" s="48"/>
      <c r="CB528" s="49"/>
    </row>
    <row r="529" spans="1:80" ht="14.25">
      <c r="A529" s="1">
        <v>385</v>
      </c>
      <c r="B529" s="78" t="s">
        <v>391</v>
      </c>
      <c r="C529" s="41" t="s">
        <v>127</v>
      </c>
      <c r="D529" s="5" t="s">
        <v>14</v>
      </c>
      <c r="E529" s="43" t="s">
        <v>11</v>
      </c>
      <c r="F529" s="54"/>
      <c r="G529" s="44">
        <v>3</v>
      </c>
      <c r="H529" s="53">
        <v>0</v>
      </c>
      <c r="BV529" s="47"/>
      <c r="BW529" s="10"/>
      <c r="BX529" s="48"/>
      <c r="BY529" s="47"/>
      <c r="BZ529" s="47"/>
      <c r="CA529" s="48"/>
      <c r="CB529" s="49"/>
    </row>
    <row r="530" spans="1:80" ht="14.25">
      <c r="A530" s="1">
        <v>386</v>
      </c>
      <c r="B530" s="78" t="s">
        <v>392</v>
      </c>
      <c r="C530" s="41" t="s">
        <v>127</v>
      </c>
      <c r="D530" s="5" t="s">
        <v>14</v>
      </c>
      <c r="E530" s="43" t="s">
        <v>11</v>
      </c>
      <c r="F530" s="54"/>
      <c r="G530" s="44">
        <v>10</v>
      </c>
      <c r="H530" s="53">
        <v>0</v>
      </c>
      <c r="BV530" s="47"/>
      <c r="BW530" s="10"/>
      <c r="BX530" s="48"/>
      <c r="BY530" s="47"/>
      <c r="BZ530" s="47"/>
      <c r="CA530" s="48"/>
      <c r="CB530" s="49"/>
    </row>
    <row r="531" spans="1:80" ht="14.25">
      <c r="A531" s="1">
        <v>387</v>
      </c>
      <c r="B531" s="78" t="s">
        <v>393</v>
      </c>
      <c r="C531" s="41" t="s">
        <v>127</v>
      </c>
      <c r="D531" s="5" t="s">
        <v>14</v>
      </c>
      <c r="E531" s="43" t="s">
        <v>11</v>
      </c>
      <c r="F531" s="54"/>
      <c r="G531" s="44">
        <v>10</v>
      </c>
      <c r="H531" s="53">
        <v>0</v>
      </c>
      <c r="BV531" s="47"/>
      <c r="BW531" s="10"/>
      <c r="BX531" s="48"/>
      <c r="BY531" s="47"/>
      <c r="BZ531" s="47"/>
      <c r="CA531" s="48"/>
      <c r="CB531" s="49"/>
    </row>
    <row r="532" spans="1:80" ht="14.25">
      <c r="A532" s="1">
        <v>388</v>
      </c>
      <c r="B532" s="78" t="s">
        <v>394</v>
      </c>
      <c r="C532" s="41" t="s">
        <v>127</v>
      </c>
      <c r="D532" s="5" t="s">
        <v>14</v>
      </c>
      <c r="E532" s="43" t="s">
        <v>11</v>
      </c>
      <c r="F532" s="54"/>
      <c r="G532" s="44">
        <v>20</v>
      </c>
      <c r="H532" s="53">
        <v>0</v>
      </c>
      <c r="BV532" s="47"/>
      <c r="BW532" s="10"/>
      <c r="BX532" s="48"/>
      <c r="BY532" s="47"/>
      <c r="BZ532" s="47"/>
      <c r="CA532" s="48"/>
      <c r="CB532" s="49"/>
    </row>
    <row r="533" spans="1:80" ht="14.25">
      <c r="A533" s="1">
        <v>389</v>
      </c>
      <c r="B533" s="78" t="s">
        <v>395</v>
      </c>
      <c r="C533" s="41" t="s">
        <v>127</v>
      </c>
      <c r="D533" s="5" t="s">
        <v>14</v>
      </c>
      <c r="E533" s="43" t="s">
        <v>11</v>
      </c>
      <c r="F533" s="54"/>
      <c r="G533" s="44">
        <v>6</v>
      </c>
      <c r="H533" s="53">
        <v>0</v>
      </c>
      <c r="BV533" s="47"/>
      <c r="BW533" s="10"/>
      <c r="BX533" s="48"/>
      <c r="BY533" s="47"/>
      <c r="BZ533" s="47"/>
      <c r="CA533" s="48"/>
      <c r="CB533" s="49"/>
    </row>
    <row r="534" spans="1:80" ht="14.25">
      <c r="A534" s="1">
        <v>390</v>
      </c>
      <c r="B534" s="78" t="s">
        <v>396</v>
      </c>
      <c r="C534" s="41" t="s">
        <v>127</v>
      </c>
      <c r="D534" s="5" t="s">
        <v>14</v>
      </c>
      <c r="E534" s="43" t="s">
        <v>11</v>
      </c>
      <c r="F534" s="54"/>
      <c r="G534" s="44">
        <v>1</v>
      </c>
      <c r="H534" s="53">
        <v>0</v>
      </c>
      <c r="BV534" s="47"/>
      <c r="BW534" s="10"/>
      <c r="BX534" s="48"/>
      <c r="BY534" s="47"/>
      <c r="BZ534" s="47"/>
      <c r="CA534" s="48"/>
      <c r="CB534" s="49"/>
    </row>
    <row r="535" spans="1:80" ht="14.25">
      <c r="A535" s="1">
        <v>391</v>
      </c>
      <c r="B535" s="78" t="s">
        <v>397</v>
      </c>
      <c r="C535" s="41" t="s">
        <v>127</v>
      </c>
      <c r="D535" s="5" t="s">
        <v>14</v>
      </c>
      <c r="E535" s="43" t="s">
        <v>11</v>
      </c>
      <c r="F535" s="54"/>
      <c r="G535" s="44">
        <v>6</v>
      </c>
      <c r="H535" s="53">
        <v>0</v>
      </c>
      <c r="BV535" s="47"/>
      <c r="BW535" s="10"/>
      <c r="BX535" s="48"/>
      <c r="BY535" s="47"/>
      <c r="BZ535" s="47"/>
      <c r="CA535" s="48"/>
      <c r="CB535" s="49"/>
    </row>
    <row r="536" spans="1:80" ht="14.25">
      <c r="A536" s="1">
        <v>392</v>
      </c>
      <c r="B536" s="78" t="s">
        <v>398</v>
      </c>
      <c r="C536" s="41" t="s">
        <v>127</v>
      </c>
      <c r="D536" s="5" t="s">
        <v>14</v>
      </c>
      <c r="E536" s="43" t="s">
        <v>11</v>
      </c>
      <c r="F536" s="54"/>
      <c r="G536" s="44">
        <v>1</v>
      </c>
      <c r="H536" s="53">
        <v>0</v>
      </c>
      <c r="BV536" s="47"/>
      <c r="BW536" s="10"/>
      <c r="BX536" s="48"/>
      <c r="BY536" s="47"/>
      <c r="BZ536" s="47"/>
      <c r="CA536" s="48"/>
      <c r="CB536" s="49"/>
    </row>
    <row r="537" spans="1:80" ht="14.25">
      <c r="A537" s="1">
        <v>393</v>
      </c>
      <c r="B537" s="78" t="s">
        <v>399</v>
      </c>
      <c r="C537" s="41" t="s">
        <v>127</v>
      </c>
      <c r="D537" s="5" t="s">
        <v>14</v>
      </c>
      <c r="E537" s="43" t="s">
        <v>11</v>
      </c>
      <c r="F537" s="54"/>
      <c r="G537" s="44">
        <v>1</v>
      </c>
      <c r="H537" s="53">
        <v>0</v>
      </c>
      <c r="BV537" s="47"/>
      <c r="BW537" s="10"/>
      <c r="BX537" s="48"/>
      <c r="BY537" s="47"/>
      <c r="BZ537" s="47"/>
      <c r="CA537" s="48"/>
      <c r="CB537" s="49"/>
    </row>
    <row r="538" spans="1:80" ht="14.25">
      <c r="A538" s="1">
        <v>394</v>
      </c>
      <c r="B538" s="78" t="s">
        <v>400</v>
      </c>
      <c r="C538" s="41" t="s">
        <v>127</v>
      </c>
      <c r="D538" s="5" t="s">
        <v>14</v>
      </c>
      <c r="E538" s="43" t="s">
        <v>11</v>
      </c>
      <c r="F538" s="54"/>
      <c r="G538" s="44">
        <v>10</v>
      </c>
      <c r="H538" s="53">
        <v>0</v>
      </c>
      <c r="BV538" s="47"/>
      <c r="BW538" s="10"/>
      <c r="BX538" s="48"/>
      <c r="BY538" s="47"/>
      <c r="BZ538" s="47"/>
      <c r="CA538" s="48"/>
      <c r="CB538" s="49"/>
    </row>
    <row r="539" spans="1:80" ht="21">
      <c r="A539" s="1">
        <v>395</v>
      </c>
      <c r="B539" s="78" t="s">
        <v>401</v>
      </c>
      <c r="C539" s="41" t="s">
        <v>129</v>
      </c>
      <c r="D539" s="5" t="s">
        <v>14</v>
      </c>
      <c r="E539" s="43" t="s">
        <v>126</v>
      </c>
      <c r="F539" s="54"/>
      <c r="G539" s="44">
        <v>5</v>
      </c>
      <c r="H539" s="53">
        <v>0</v>
      </c>
      <c r="BV539" s="47"/>
      <c r="BW539" s="10"/>
      <c r="BX539" s="48"/>
      <c r="BY539" s="47"/>
      <c r="BZ539" s="47"/>
      <c r="CA539" s="48"/>
      <c r="CB539" s="49"/>
    </row>
    <row r="540" spans="1:80" ht="21">
      <c r="A540" s="1">
        <v>396</v>
      </c>
      <c r="B540" s="78" t="s">
        <v>402</v>
      </c>
      <c r="C540" s="41" t="s">
        <v>129</v>
      </c>
      <c r="D540" s="5" t="s">
        <v>14</v>
      </c>
      <c r="E540" s="43" t="s">
        <v>126</v>
      </c>
      <c r="F540" s="54"/>
      <c r="G540" s="44">
        <v>3</v>
      </c>
      <c r="H540" s="53">
        <v>0</v>
      </c>
      <c r="BV540" s="47"/>
      <c r="BW540" s="10"/>
      <c r="BX540" s="48"/>
      <c r="BY540" s="47"/>
      <c r="BZ540" s="47"/>
      <c r="CA540" s="48"/>
      <c r="CB540" s="49"/>
    </row>
    <row r="541" spans="1:80" ht="14.25">
      <c r="A541" s="1">
        <v>397</v>
      </c>
      <c r="B541" s="78" t="s">
        <v>403</v>
      </c>
      <c r="C541" s="41" t="s">
        <v>127</v>
      </c>
      <c r="D541" s="5" t="s">
        <v>14</v>
      </c>
      <c r="E541" s="43" t="s">
        <v>11</v>
      </c>
      <c r="F541" s="54"/>
      <c r="G541" s="44">
        <v>1</v>
      </c>
      <c r="H541" s="53">
        <v>0</v>
      </c>
      <c r="BV541" s="47"/>
      <c r="BW541" s="10"/>
      <c r="BX541" s="48"/>
      <c r="BY541" s="47"/>
      <c r="BZ541" s="47"/>
      <c r="CA541" s="48"/>
      <c r="CB541" s="49"/>
    </row>
    <row r="542" spans="1:80" ht="21">
      <c r="A542" s="1">
        <v>398</v>
      </c>
      <c r="B542" s="78" t="s">
        <v>404</v>
      </c>
      <c r="C542" s="41" t="s">
        <v>129</v>
      </c>
      <c r="D542" s="5" t="s">
        <v>14</v>
      </c>
      <c r="E542" s="43" t="s">
        <v>126</v>
      </c>
      <c r="F542" s="54"/>
      <c r="G542" s="44">
        <v>1</v>
      </c>
      <c r="H542" s="53">
        <v>0</v>
      </c>
      <c r="BV542" s="47"/>
      <c r="BW542" s="10"/>
      <c r="BX542" s="48"/>
      <c r="BY542" s="47"/>
      <c r="BZ542" s="47"/>
      <c r="CA542" s="48"/>
      <c r="CB542" s="49"/>
    </row>
    <row r="543" spans="1:80" ht="21">
      <c r="A543" s="1">
        <v>399</v>
      </c>
      <c r="B543" s="78" t="s">
        <v>405</v>
      </c>
      <c r="C543" s="41" t="s">
        <v>129</v>
      </c>
      <c r="D543" s="5" t="s">
        <v>14</v>
      </c>
      <c r="E543" s="43" t="s">
        <v>126</v>
      </c>
      <c r="F543" s="54"/>
      <c r="G543" s="44">
        <v>1</v>
      </c>
      <c r="H543" s="53">
        <v>0</v>
      </c>
      <c r="BV543" s="47"/>
      <c r="BW543" s="10"/>
      <c r="BX543" s="48"/>
      <c r="BY543" s="47"/>
      <c r="BZ543" s="47"/>
      <c r="CA543" s="48"/>
      <c r="CB543" s="49"/>
    </row>
    <row r="544" spans="1:80" ht="21">
      <c r="A544" s="1">
        <v>400</v>
      </c>
      <c r="B544" s="78" t="s">
        <v>406</v>
      </c>
      <c r="C544" s="41" t="s">
        <v>129</v>
      </c>
      <c r="D544" s="5" t="s">
        <v>14</v>
      </c>
      <c r="E544" s="43" t="s">
        <v>126</v>
      </c>
      <c r="F544" s="54"/>
      <c r="G544" s="44">
        <v>1</v>
      </c>
      <c r="H544" s="53">
        <v>0</v>
      </c>
      <c r="BV544" s="47"/>
      <c r="BW544" s="10"/>
      <c r="BX544" s="48"/>
      <c r="BY544" s="47"/>
      <c r="BZ544" s="47"/>
      <c r="CA544" s="48"/>
      <c r="CB544" s="49"/>
    </row>
    <row r="545" spans="1:80" ht="21">
      <c r="A545" s="1">
        <v>401</v>
      </c>
      <c r="B545" s="78" t="s">
        <v>407</v>
      </c>
      <c r="C545" s="41" t="s">
        <v>129</v>
      </c>
      <c r="D545" s="5" t="s">
        <v>14</v>
      </c>
      <c r="E545" s="43" t="s">
        <v>126</v>
      </c>
      <c r="F545" s="54"/>
      <c r="G545" s="44">
        <v>1</v>
      </c>
      <c r="H545" s="53">
        <v>0</v>
      </c>
      <c r="BV545" s="47"/>
      <c r="BW545" s="10"/>
      <c r="BX545" s="48"/>
      <c r="BY545" s="47"/>
      <c r="BZ545" s="47"/>
      <c r="CA545" s="48"/>
      <c r="CB545" s="49"/>
    </row>
    <row r="546" spans="1:80" ht="21">
      <c r="A546" s="1">
        <v>402</v>
      </c>
      <c r="B546" s="78" t="s">
        <v>408</v>
      </c>
      <c r="C546" s="41" t="s">
        <v>129</v>
      </c>
      <c r="D546" s="5" t="s">
        <v>14</v>
      </c>
      <c r="E546" s="43" t="s">
        <v>126</v>
      </c>
      <c r="F546" s="54"/>
      <c r="G546" s="44">
        <v>1</v>
      </c>
      <c r="H546" s="53">
        <v>0</v>
      </c>
      <c r="BV546" s="47"/>
      <c r="BW546" s="10"/>
      <c r="BX546" s="48"/>
      <c r="BY546" s="47"/>
      <c r="BZ546" s="47"/>
      <c r="CA546" s="48"/>
      <c r="CB546" s="49"/>
    </row>
    <row r="547" spans="1:80" ht="21">
      <c r="A547" s="1">
        <v>403</v>
      </c>
      <c r="B547" s="78" t="s">
        <v>409</v>
      </c>
      <c r="C547" s="41" t="s">
        <v>129</v>
      </c>
      <c r="D547" s="5" t="s">
        <v>14</v>
      </c>
      <c r="E547" s="43" t="s">
        <v>126</v>
      </c>
      <c r="F547" s="54"/>
      <c r="G547" s="44">
        <v>1</v>
      </c>
      <c r="H547" s="53">
        <v>0</v>
      </c>
      <c r="BV547" s="47"/>
      <c r="BW547" s="10"/>
      <c r="BX547" s="48"/>
      <c r="BY547" s="47"/>
      <c r="BZ547" s="47"/>
      <c r="CA547" s="48"/>
      <c r="CB547" s="49"/>
    </row>
    <row r="548" spans="1:80" ht="21">
      <c r="A548" s="1">
        <v>404</v>
      </c>
      <c r="B548" s="78" t="s">
        <v>410</v>
      </c>
      <c r="C548" s="41" t="s">
        <v>129</v>
      </c>
      <c r="D548" s="5" t="s">
        <v>14</v>
      </c>
      <c r="E548" s="43" t="s">
        <v>126</v>
      </c>
      <c r="F548" s="54"/>
      <c r="G548" s="44">
        <v>1</v>
      </c>
      <c r="H548" s="53">
        <v>0</v>
      </c>
      <c r="BV548" s="47"/>
      <c r="BW548" s="10"/>
      <c r="BX548" s="48"/>
      <c r="BY548" s="47"/>
      <c r="BZ548" s="47"/>
      <c r="CA548" s="48"/>
      <c r="CB548" s="49"/>
    </row>
    <row r="549" spans="1:80" ht="21">
      <c r="A549" s="1">
        <v>405</v>
      </c>
      <c r="B549" s="78" t="s">
        <v>411</v>
      </c>
      <c r="C549" s="41" t="s">
        <v>129</v>
      </c>
      <c r="D549" s="5" t="s">
        <v>14</v>
      </c>
      <c r="E549" s="43" t="s">
        <v>126</v>
      </c>
      <c r="F549" s="54"/>
      <c r="G549" s="44">
        <v>1</v>
      </c>
      <c r="H549" s="53">
        <v>0</v>
      </c>
      <c r="BV549" s="47"/>
      <c r="BW549" s="10"/>
      <c r="BX549" s="48"/>
      <c r="BY549" s="47"/>
      <c r="BZ549" s="47"/>
      <c r="CA549" s="48"/>
      <c r="CB549" s="49"/>
    </row>
    <row r="550" spans="1:80" ht="21">
      <c r="A550" s="1">
        <v>406</v>
      </c>
      <c r="B550" s="78" t="s">
        <v>412</v>
      </c>
      <c r="C550" s="41" t="s">
        <v>129</v>
      </c>
      <c r="D550" s="5" t="s">
        <v>14</v>
      </c>
      <c r="E550" s="43" t="s">
        <v>126</v>
      </c>
      <c r="F550" s="54"/>
      <c r="G550" s="44">
        <v>5</v>
      </c>
      <c r="H550" s="53">
        <v>0</v>
      </c>
      <c r="BV550" s="47"/>
      <c r="BW550" s="10"/>
      <c r="BX550" s="48"/>
      <c r="BY550" s="47"/>
      <c r="BZ550" s="47"/>
      <c r="CA550" s="48"/>
      <c r="CB550" s="49"/>
    </row>
    <row r="551" spans="1:80" ht="21">
      <c r="A551" s="1">
        <v>407</v>
      </c>
      <c r="B551" s="78" t="s">
        <v>413</v>
      </c>
      <c r="C551" s="41" t="s">
        <v>129</v>
      </c>
      <c r="D551" s="5" t="s">
        <v>14</v>
      </c>
      <c r="E551" s="43" t="s">
        <v>126</v>
      </c>
      <c r="F551" s="54"/>
      <c r="G551" s="44">
        <v>2</v>
      </c>
      <c r="H551" s="53">
        <v>0</v>
      </c>
      <c r="BV551" s="47"/>
      <c r="BW551" s="10"/>
      <c r="BX551" s="48"/>
      <c r="BY551" s="47"/>
      <c r="BZ551" s="47"/>
      <c r="CA551" s="48"/>
      <c r="CB551" s="49"/>
    </row>
    <row r="552" spans="1:80" ht="21">
      <c r="A552" s="1">
        <v>408</v>
      </c>
      <c r="B552" s="78" t="s">
        <v>414</v>
      </c>
      <c r="C552" s="41" t="s">
        <v>129</v>
      </c>
      <c r="D552" s="5" t="s">
        <v>14</v>
      </c>
      <c r="E552" s="43" t="s">
        <v>126</v>
      </c>
      <c r="F552" s="54"/>
      <c r="G552" s="44">
        <v>50</v>
      </c>
      <c r="H552" s="53">
        <v>0</v>
      </c>
      <c r="BV552" s="47"/>
      <c r="BW552" s="10"/>
      <c r="BX552" s="48"/>
      <c r="BY552" s="47"/>
      <c r="BZ552" s="47"/>
      <c r="CA552" s="48"/>
      <c r="CB552" s="49"/>
    </row>
    <row r="553" spans="1:80" ht="21">
      <c r="A553" s="1">
        <v>409</v>
      </c>
      <c r="B553" s="78" t="s">
        <v>415</v>
      </c>
      <c r="C553" s="41" t="s">
        <v>129</v>
      </c>
      <c r="D553" s="5" t="s">
        <v>14</v>
      </c>
      <c r="E553" s="43" t="s">
        <v>126</v>
      </c>
      <c r="F553" s="54"/>
      <c r="G553" s="44">
        <v>2</v>
      </c>
      <c r="H553" s="53">
        <v>0</v>
      </c>
      <c r="BV553" s="47"/>
      <c r="BW553" s="10"/>
      <c r="BX553" s="48"/>
      <c r="BY553" s="47"/>
      <c r="BZ553" s="47"/>
      <c r="CA553" s="48"/>
      <c r="CB553" s="49"/>
    </row>
    <row r="554" spans="1:80" ht="21">
      <c r="A554" s="1">
        <v>410</v>
      </c>
      <c r="B554" s="78" t="s">
        <v>416</v>
      </c>
      <c r="C554" s="41" t="s">
        <v>129</v>
      </c>
      <c r="D554" s="5" t="s">
        <v>14</v>
      </c>
      <c r="E554" s="43" t="s">
        <v>126</v>
      </c>
      <c r="F554" s="54"/>
      <c r="G554" s="44">
        <v>2</v>
      </c>
      <c r="H554" s="53">
        <v>0</v>
      </c>
      <c r="BV554" s="47"/>
      <c r="BW554" s="10"/>
      <c r="BX554" s="48"/>
      <c r="BY554" s="47"/>
      <c r="BZ554" s="47"/>
      <c r="CA554" s="48"/>
      <c r="CB554" s="49"/>
    </row>
    <row r="555" spans="1:80" ht="21">
      <c r="A555" s="1">
        <v>411</v>
      </c>
      <c r="B555" s="78" t="s">
        <v>417</v>
      </c>
      <c r="C555" s="41" t="s">
        <v>129</v>
      </c>
      <c r="D555" s="5" t="s">
        <v>14</v>
      </c>
      <c r="E555" s="43" t="s">
        <v>126</v>
      </c>
      <c r="F555" s="54"/>
      <c r="G555" s="44">
        <v>2</v>
      </c>
      <c r="H555" s="53">
        <v>0</v>
      </c>
      <c r="BV555" s="47"/>
      <c r="BW555" s="10"/>
      <c r="BX555" s="48"/>
      <c r="BY555" s="47"/>
      <c r="BZ555" s="47"/>
      <c r="CA555" s="48"/>
      <c r="CB555" s="49"/>
    </row>
    <row r="556" spans="1:80" ht="14.25">
      <c r="A556" s="1">
        <v>412</v>
      </c>
      <c r="B556" s="78" t="s">
        <v>418</v>
      </c>
      <c r="C556" s="41" t="s">
        <v>127</v>
      </c>
      <c r="D556" s="5" t="s">
        <v>14</v>
      </c>
      <c r="E556" s="42" t="s">
        <v>11</v>
      </c>
      <c r="F556" s="54"/>
      <c r="G556" s="42">
        <v>5</v>
      </c>
      <c r="H556" s="53">
        <v>0</v>
      </c>
      <c r="BV556" s="47"/>
      <c r="BW556" s="10"/>
      <c r="BX556" s="48"/>
      <c r="BY556" s="47"/>
      <c r="BZ556" s="47"/>
      <c r="CA556" s="48"/>
      <c r="CB556" s="49"/>
    </row>
    <row r="557" spans="1:80" ht="14.25">
      <c r="A557" s="1">
        <v>413</v>
      </c>
      <c r="B557" s="78" t="s">
        <v>419</v>
      </c>
      <c r="C557" s="41" t="s">
        <v>127</v>
      </c>
      <c r="D557" s="5" t="s">
        <v>14</v>
      </c>
      <c r="E557" s="62" t="s">
        <v>200</v>
      </c>
      <c r="F557" s="54"/>
      <c r="G557" s="66">
        <v>3</v>
      </c>
      <c r="H557" s="53">
        <v>0</v>
      </c>
      <c r="BV557" s="47"/>
      <c r="BW557" s="10"/>
      <c r="BX557" s="48"/>
      <c r="BY557" s="47"/>
      <c r="BZ557" s="47"/>
      <c r="CA557" s="48"/>
      <c r="CB557" s="49"/>
    </row>
    <row r="558" spans="1:80" ht="14.25">
      <c r="A558" s="1">
        <v>414</v>
      </c>
      <c r="B558" s="78" t="s">
        <v>420</v>
      </c>
      <c r="C558" s="41" t="s">
        <v>127</v>
      </c>
      <c r="D558" s="5" t="s">
        <v>14</v>
      </c>
      <c r="E558" s="62" t="s">
        <v>200</v>
      </c>
      <c r="F558" s="54"/>
      <c r="G558" s="66">
        <v>3</v>
      </c>
      <c r="H558" s="53">
        <v>0</v>
      </c>
      <c r="BV558" s="47"/>
      <c r="BW558" s="10"/>
      <c r="BX558" s="48"/>
      <c r="BY558" s="47"/>
      <c r="BZ558" s="47"/>
      <c r="CA558" s="48"/>
      <c r="CB558" s="49"/>
    </row>
    <row r="559" spans="1:80" ht="21">
      <c r="A559" s="1">
        <v>415</v>
      </c>
      <c r="B559" s="78" t="s">
        <v>421</v>
      </c>
      <c r="C559" s="41" t="s">
        <v>129</v>
      </c>
      <c r="D559" s="5" t="s">
        <v>14</v>
      </c>
      <c r="E559" s="62" t="s">
        <v>126</v>
      </c>
      <c r="F559" s="54"/>
      <c r="G559" s="66">
        <v>3</v>
      </c>
      <c r="H559" s="53">
        <v>0</v>
      </c>
      <c r="BV559" s="47"/>
      <c r="BW559" s="10"/>
      <c r="BX559" s="48"/>
      <c r="BY559" s="47"/>
      <c r="BZ559" s="47"/>
      <c r="CA559" s="48"/>
      <c r="CB559" s="49"/>
    </row>
    <row r="560" spans="1:80" ht="14.25">
      <c r="A560" s="1">
        <v>416</v>
      </c>
      <c r="B560" s="78" t="s">
        <v>422</v>
      </c>
      <c r="C560" s="41" t="s">
        <v>127</v>
      </c>
      <c r="D560" s="5" t="s">
        <v>14</v>
      </c>
      <c r="E560" s="67" t="s">
        <v>200</v>
      </c>
      <c r="F560" s="54"/>
      <c r="G560" s="66">
        <v>3</v>
      </c>
      <c r="H560" s="53">
        <v>0</v>
      </c>
      <c r="BV560" s="47"/>
      <c r="BW560" s="10"/>
      <c r="BX560" s="48"/>
      <c r="BY560" s="47"/>
      <c r="BZ560" s="47"/>
      <c r="CA560" s="48"/>
      <c r="CB560" s="49"/>
    </row>
    <row r="561" spans="1:80" ht="14.25">
      <c r="A561" s="1">
        <v>417</v>
      </c>
      <c r="B561" s="78" t="s">
        <v>423</v>
      </c>
      <c r="C561" s="41" t="s">
        <v>127</v>
      </c>
      <c r="D561" s="5" t="s">
        <v>14</v>
      </c>
      <c r="E561" s="62" t="s">
        <v>200</v>
      </c>
      <c r="F561" s="54"/>
      <c r="G561" s="66">
        <v>3</v>
      </c>
      <c r="H561" s="53">
        <v>0</v>
      </c>
      <c r="BV561" s="47"/>
      <c r="BW561" s="10"/>
      <c r="BX561" s="48"/>
      <c r="BY561" s="47"/>
      <c r="BZ561" s="47"/>
      <c r="CA561" s="48"/>
      <c r="CB561" s="49"/>
    </row>
    <row r="562" spans="1:80" ht="14.25">
      <c r="A562" s="1">
        <v>418</v>
      </c>
      <c r="B562" s="78" t="s">
        <v>424</v>
      </c>
      <c r="C562" s="41" t="s">
        <v>127</v>
      </c>
      <c r="D562" s="5" t="s">
        <v>14</v>
      </c>
      <c r="E562" s="62" t="s">
        <v>200</v>
      </c>
      <c r="F562" s="54"/>
      <c r="G562" s="66">
        <v>3</v>
      </c>
      <c r="H562" s="53">
        <v>0</v>
      </c>
      <c r="BV562" s="47"/>
      <c r="BW562" s="10"/>
      <c r="BX562" s="48"/>
      <c r="BY562" s="47"/>
      <c r="BZ562" s="47"/>
      <c r="CA562" s="48"/>
      <c r="CB562" s="49"/>
    </row>
    <row r="563" spans="1:80" ht="14.25">
      <c r="A563" s="1">
        <v>419</v>
      </c>
      <c r="B563" s="78" t="s">
        <v>425</v>
      </c>
      <c r="C563" s="41" t="s">
        <v>127</v>
      </c>
      <c r="D563" s="5" t="s">
        <v>14</v>
      </c>
      <c r="E563" s="64" t="s">
        <v>200</v>
      </c>
      <c r="F563" s="54"/>
      <c r="G563" s="66">
        <v>3</v>
      </c>
      <c r="H563" s="53">
        <v>0</v>
      </c>
      <c r="BV563" s="47"/>
      <c r="BW563" s="10"/>
      <c r="BX563" s="48"/>
      <c r="BY563" s="47"/>
      <c r="BZ563" s="47"/>
      <c r="CA563" s="48"/>
      <c r="CB563" s="49"/>
    </row>
    <row r="564" spans="1:80" ht="14.25">
      <c r="A564" s="1">
        <v>420</v>
      </c>
      <c r="B564" s="78" t="s">
        <v>426</v>
      </c>
      <c r="C564" s="41" t="s">
        <v>127</v>
      </c>
      <c r="D564" s="5" t="s">
        <v>14</v>
      </c>
      <c r="E564" s="64" t="s">
        <v>200</v>
      </c>
      <c r="F564" s="54"/>
      <c r="G564" s="66">
        <v>3</v>
      </c>
      <c r="H564" s="53">
        <v>0</v>
      </c>
      <c r="BV564" s="47"/>
      <c r="BW564" s="10"/>
      <c r="BX564" s="48"/>
      <c r="BY564" s="47"/>
      <c r="BZ564" s="47"/>
      <c r="CA564" s="48"/>
      <c r="CB564" s="49"/>
    </row>
    <row r="565" spans="1:80" ht="14.25">
      <c r="A565" s="1">
        <v>421</v>
      </c>
      <c r="B565" s="78" t="s">
        <v>427</v>
      </c>
      <c r="C565" s="41" t="s">
        <v>127</v>
      </c>
      <c r="D565" s="5" t="s">
        <v>14</v>
      </c>
      <c r="E565" s="62" t="s">
        <v>200</v>
      </c>
      <c r="F565" s="54"/>
      <c r="G565" s="66">
        <v>1</v>
      </c>
      <c r="H565" s="53">
        <v>0</v>
      </c>
      <c r="BV565" s="47"/>
      <c r="BW565" s="10"/>
      <c r="BX565" s="48"/>
      <c r="BY565" s="47"/>
      <c r="BZ565" s="47"/>
      <c r="CA565" s="48"/>
      <c r="CB565" s="49"/>
    </row>
    <row r="566" spans="1:80" ht="14.25">
      <c r="A566" s="1">
        <v>422</v>
      </c>
      <c r="B566" s="78" t="s">
        <v>428</v>
      </c>
      <c r="C566" s="41" t="s">
        <v>127</v>
      </c>
      <c r="D566" s="5" t="s">
        <v>14</v>
      </c>
      <c r="E566" s="62" t="s">
        <v>200</v>
      </c>
      <c r="F566" s="54"/>
      <c r="G566" s="66">
        <v>2</v>
      </c>
      <c r="H566" s="53">
        <v>0</v>
      </c>
      <c r="BV566" s="47"/>
      <c r="BW566" s="10"/>
      <c r="BX566" s="48"/>
      <c r="BY566" s="47"/>
      <c r="BZ566" s="47"/>
      <c r="CA566" s="48"/>
      <c r="CB566" s="49"/>
    </row>
    <row r="567" spans="1:80" ht="14.25">
      <c r="A567" s="1">
        <v>423</v>
      </c>
      <c r="B567" s="78" t="s">
        <v>429</v>
      </c>
      <c r="C567" s="41" t="s">
        <v>127</v>
      </c>
      <c r="D567" s="5" t="s">
        <v>14</v>
      </c>
      <c r="E567" s="62" t="s">
        <v>200</v>
      </c>
      <c r="F567" s="54"/>
      <c r="G567" s="66">
        <v>2</v>
      </c>
      <c r="H567" s="53">
        <v>0</v>
      </c>
      <c r="BV567" s="47"/>
      <c r="BW567" s="10"/>
      <c r="BX567" s="48"/>
      <c r="BY567" s="47"/>
      <c r="BZ567" s="47"/>
      <c r="CA567" s="48"/>
      <c r="CB567" s="49"/>
    </row>
    <row r="568" spans="1:80" ht="14.25">
      <c r="A568" s="1">
        <v>424</v>
      </c>
      <c r="B568" s="78" t="s">
        <v>430</v>
      </c>
      <c r="C568" s="41" t="s">
        <v>127</v>
      </c>
      <c r="D568" s="5" t="s">
        <v>14</v>
      </c>
      <c r="E568" s="62" t="s">
        <v>200</v>
      </c>
      <c r="F568" s="54"/>
      <c r="G568" s="66">
        <v>1</v>
      </c>
      <c r="H568" s="53">
        <v>0</v>
      </c>
      <c r="BV568" s="47"/>
      <c r="BW568" s="10"/>
      <c r="BX568" s="48"/>
      <c r="BY568" s="47"/>
      <c r="BZ568" s="47"/>
      <c r="CA568" s="48"/>
      <c r="CB568" s="49"/>
    </row>
    <row r="569" spans="1:80" ht="14.25">
      <c r="A569" s="1">
        <v>425</v>
      </c>
      <c r="B569" s="78" t="s">
        <v>431</v>
      </c>
      <c r="C569" s="41" t="s">
        <v>127</v>
      </c>
      <c r="D569" s="5" t="s">
        <v>14</v>
      </c>
      <c r="E569" s="62" t="s">
        <v>200</v>
      </c>
      <c r="F569" s="54"/>
      <c r="G569" s="66">
        <v>1</v>
      </c>
      <c r="H569" s="53">
        <v>0</v>
      </c>
      <c r="BV569" s="47"/>
      <c r="BW569" s="10"/>
      <c r="BX569" s="48"/>
      <c r="BY569" s="47"/>
      <c r="BZ569" s="47"/>
      <c r="CA569" s="48"/>
      <c r="CB569" s="49"/>
    </row>
    <row r="570" spans="1:80" ht="14.25">
      <c r="A570" s="1">
        <v>426</v>
      </c>
      <c r="B570" s="78" t="s">
        <v>432</v>
      </c>
      <c r="C570" s="41" t="s">
        <v>127</v>
      </c>
      <c r="D570" s="5" t="s">
        <v>14</v>
      </c>
      <c r="E570" s="62" t="s">
        <v>200</v>
      </c>
      <c r="F570" s="54"/>
      <c r="G570" s="66">
        <v>15</v>
      </c>
      <c r="H570" s="53">
        <v>0</v>
      </c>
      <c r="BV570" s="47"/>
      <c r="BW570" s="10"/>
      <c r="BX570" s="48"/>
      <c r="BY570" s="47"/>
      <c r="BZ570" s="47"/>
      <c r="CA570" s="48"/>
      <c r="CB570" s="49"/>
    </row>
    <row r="571" spans="1:80" ht="14.25">
      <c r="A571" s="1">
        <v>427</v>
      </c>
      <c r="B571" s="78" t="s">
        <v>433</v>
      </c>
      <c r="C571" s="41" t="s">
        <v>127</v>
      </c>
      <c r="D571" s="5" t="s">
        <v>14</v>
      </c>
      <c r="E571" s="62" t="s">
        <v>200</v>
      </c>
      <c r="F571" s="54"/>
      <c r="G571" s="66">
        <v>15</v>
      </c>
      <c r="H571" s="53">
        <v>0</v>
      </c>
      <c r="BV571" s="47"/>
      <c r="BW571" s="10"/>
      <c r="BX571" s="48"/>
      <c r="BY571" s="47"/>
      <c r="BZ571" s="47"/>
      <c r="CA571" s="48"/>
      <c r="CB571" s="49"/>
    </row>
    <row r="572" spans="1:80" ht="14.25">
      <c r="A572" s="1">
        <v>428</v>
      </c>
      <c r="B572" s="78" t="s">
        <v>434</v>
      </c>
      <c r="C572" s="41" t="s">
        <v>127</v>
      </c>
      <c r="D572" s="5" t="s">
        <v>14</v>
      </c>
      <c r="E572" s="62" t="s">
        <v>200</v>
      </c>
      <c r="F572" s="54"/>
      <c r="G572" s="66">
        <v>3</v>
      </c>
      <c r="H572" s="53">
        <v>0</v>
      </c>
      <c r="BV572" s="47"/>
      <c r="BW572" s="10"/>
      <c r="BX572" s="48"/>
      <c r="BY572" s="47"/>
      <c r="BZ572" s="47"/>
      <c r="CA572" s="48"/>
      <c r="CB572" s="49"/>
    </row>
    <row r="573" spans="1:80" ht="14.25">
      <c r="A573" s="1">
        <v>429</v>
      </c>
      <c r="B573" s="78" t="s">
        <v>435</v>
      </c>
      <c r="C573" s="41" t="s">
        <v>127</v>
      </c>
      <c r="D573" s="5" t="s">
        <v>14</v>
      </c>
      <c r="E573" s="62" t="s">
        <v>200</v>
      </c>
      <c r="F573" s="54"/>
      <c r="G573" s="66">
        <v>4</v>
      </c>
      <c r="H573" s="53">
        <v>0</v>
      </c>
      <c r="BV573" s="47"/>
      <c r="BW573" s="10"/>
      <c r="BX573" s="48"/>
      <c r="BY573" s="47"/>
      <c r="BZ573" s="47"/>
      <c r="CA573" s="48"/>
      <c r="CB573" s="49"/>
    </row>
    <row r="574" spans="1:80" ht="14.25">
      <c r="A574" s="1">
        <v>430</v>
      </c>
      <c r="B574" s="78" t="s">
        <v>436</v>
      </c>
      <c r="C574" s="41" t="s">
        <v>127</v>
      </c>
      <c r="D574" s="5" t="s">
        <v>14</v>
      </c>
      <c r="E574" s="62" t="s">
        <v>200</v>
      </c>
      <c r="F574" s="54"/>
      <c r="G574" s="66">
        <v>2</v>
      </c>
      <c r="H574" s="53">
        <v>0</v>
      </c>
      <c r="BV574" s="47"/>
      <c r="BW574" s="10"/>
      <c r="BX574" s="48"/>
      <c r="BY574" s="47"/>
      <c r="BZ574" s="47"/>
      <c r="CA574" s="48"/>
      <c r="CB574" s="49"/>
    </row>
    <row r="575" spans="1:80" ht="14.25">
      <c r="A575" s="1">
        <v>431</v>
      </c>
      <c r="B575" s="78" t="s">
        <v>437</v>
      </c>
      <c r="C575" s="41" t="s">
        <v>127</v>
      </c>
      <c r="D575" s="5" t="s">
        <v>14</v>
      </c>
      <c r="E575" s="62" t="s">
        <v>200</v>
      </c>
      <c r="F575" s="54"/>
      <c r="G575" s="66">
        <v>3</v>
      </c>
      <c r="H575" s="53">
        <v>0</v>
      </c>
      <c r="BV575" s="47"/>
      <c r="BW575" s="10"/>
      <c r="BX575" s="48"/>
      <c r="BY575" s="47"/>
      <c r="BZ575" s="47"/>
      <c r="CA575" s="48"/>
      <c r="CB575" s="49"/>
    </row>
    <row r="576" spans="1:80" ht="14.25">
      <c r="A576" s="1">
        <v>432</v>
      </c>
      <c r="B576" s="78" t="s">
        <v>438</v>
      </c>
      <c r="C576" s="41" t="s">
        <v>127</v>
      </c>
      <c r="D576" s="5" t="s">
        <v>14</v>
      </c>
      <c r="E576" s="62" t="s">
        <v>200</v>
      </c>
      <c r="F576" s="54"/>
      <c r="G576" s="66">
        <v>3</v>
      </c>
      <c r="H576" s="53">
        <v>0</v>
      </c>
      <c r="BV576" s="47"/>
      <c r="BW576" s="10"/>
      <c r="BX576" s="48"/>
      <c r="BY576" s="47"/>
      <c r="BZ576" s="47"/>
      <c r="CA576" s="48"/>
      <c r="CB576" s="49"/>
    </row>
    <row r="577" spans="1:80" ht="14.25">
      <c r="A577" s="1">
        <v>433</v>
      </c>
      <c r="B577" s="78" t="s">
        <v>439</v>
      </c>
      <c r="C577" s="41" t="s">
        <v>127</v>
      </c>
      <c r="D577" s="5" t="s">
        <v>14</v>
      </c>
      <c r="E577" s="62" t="s">
        <v>200</v>
      </c>
      <c r="F577" s="54"/>
      <c r="G577" s="66">
        <v>3</v>
      </c>
      <c r="H577" s="53">
        <v>0</v>
      </c>
      <c r="BV577" s="47"/>
      <c r="BW577" s="10"/>
      <c r="BX577" s="48"/>
      <c r="BY577" s="47"/>
      <c r="BZ577" s="47"/>
      <c r="CA577" s="48"/>
      <c r="CB577" s="49"/>
    </row>
    <row r="578" spans="1:80" ht="14.25">
      <c r="A578" s="1">
        <v>434</v>
      </c>
      <c r="B578" s="78" t="s">
        <v>440</v>
      </c>
      <c r="C578" s="41" t="s">
        <v>127</v>
      </c>
      <c r="D578" s="5" t="s">
        <v>14</v>
      </c>
      <c r="E578" s="62" t="s">
        <v>200</v>
      </c>
      <c r="F578" s="54"/>
      <c r="G578" s="66">
        <v>2</v>
      </c>
      <c r="H578" s="53">
        <v>0</v>
      </c>
      <c r="BV578" s="47"/>
      <c r="BW578" s="10"/>
      <c r="BX578" s="48"/>
      <c r="BY578" s="47"/>
      <c r="BZ578" s="47"/>
      <c r="CA578" s="48"/>
      <c r="CB578" s="49"/>
    </row>
    <row r="579" spans="1:80" ht="14.25">
      <c r="A579" s="1">
        <v>435</v>
      </c>
      <c r="B579" s="78" t="s">
        <v>441</v>
      </c>
      <c r="C579" s="41" t="s">
        <v>127</v>
      </c>
      <c r="D579" s="5" t="s">
        <v>14</v>
      </c>
      <c r="E579" s="62" t="s">
        <v>200</v>
      </c>
      <c r="F579" s="54"/>
      <c r="G579" s="66">
        <v>3</v>
      </c>
      <c r="H579" s="53">
        <v>0</v>
      </c>
      <c r="BV579" s="47"/>
      <c r="BW579" s="10"/>
      <c r="BX579" s="48"/>
      <c r="BY579" s="47"/>
      <c r="BZ579" s="47"/>
      <c r="CA579" s="48"/>
      <c r="CB579" s="49"/>
    </row>
    <row r="580" spans="1:80" ht="14.25">
      <c r="A580" s="1">
        <v>436</v>
      </c>
      <c r="B580" s="78" t="s">
        <v>442</v>
      </c>
      <c r="C580" s="41" t="s">
        <v>127</v>
      </c>
      <c r="D580" s="5" t="s">
        <v>14</v>
      </c>
      <c r="E580" s="62" t="s">
        <v>200</v>
      </c>
      <c r="F580" s="54"/>
      <c r="G580" s="66">
        <v>1</v>
      </c>
      <c r="H580" s="53">
        <v>0</v>
      </c>
      <c r="BV580" s="47"/>
      <c r="BW580" s="10"/>
      <c r="BX580" s="48"/>
      <c r="BY580" s="47"/>
      <c r="BZ580" s="47"/>
      <c r="CA580" s="48"/>
      <c r="CB580" s="49"/>
    </row>
    <row r="581" spans="1:80" ht="14.25">
      <c r="A581" s="1">
        <v>437</v>
      </c>
      <c r="B581" s="78" t="s">
        <v>443</v>
      </c>
      <c r="C581" s="41" t="s">
        <v>127</v>
      </c>
      <c r="D581" s="5" t="s">
        <v>14</v>
      </c>
      <c r="E581" s="62" t="s">
        <v>200</v>
      </c>
      <c r="F581" s="54"/>
      <c r="G581" s="66">
        <v>1</v>
      </c>
      <c r="H581" s="53">
        <v>0</v>
      </c>
      <c r="BV581" s="47"/>
      <c r="BW581" s="10"/>
      <c r="BX581" s="48"/>
      <c r="BY581" s="47"/>
      <c r="BZ581" s="47"/>
      <c r="CA581" s="48"/>
      <c r="CB581" s="49"/>
    </row>
    <row r="582" spans="1:80" ht="14.25">
      <c r="A582" s="1">
        <v>438</v>
      </c>
      <c r="B582" s="78" t="s">
        <v>444</v>
      </c>
      <c r="C582" s="41" t="s">
        <v>127</v>
      </c>
      <c r="D582" s="5" t="s">
        <v>14</v>
      </c>
      <c r="E582" s="62" t="s">
        <v>200</v>
      </c>
      <c r="F582" s="54"/>
      <c r="G582" s="66">
        <v>3</v>
      </c>
      <c r="H582" s="53">
        <v>0</v>
      </c>
      <c r="BV582" s="47"/>
      <c r="BW582" s="10"/>
      <c r="BX582" s="48"/>
      <c r="BY582" s="47"/>
      <c r="BZ582" s="47"/>
      <c r="CA582" s="48"/>
      <c r="CB582" s="49"/>
    </row>
    <row r="583" spans="1:80" ht="14.25">
      <c r="A583" s="1">
        <v>439</v>
      </c>
      <c r="B583" s="78" t="s">
        <v>445</v>
      </c>
      <c r="C583" s="41" t="s">
        <v>127</v>
      </c>
      <c r="D583" s="5" t="s">
        <v>14</v>
      </c>
      <c r="E583" s="62" t="s">
        <v>200</v>
      </c>
      <c r="F583" s="54"/>
      <c r="G583" s="66">
        <v>3</v>
      </c>
      <c r="H583" s="53">
        <v>0</v>
      </c>
      <c r="BV583" s="47"/>
      <c r="BW583" s="10"/>
      <c r="BX583" s="48"/>
      <c r="BY583" s="47"/>
      <c r="BZ583" s="47"/>
      <c r="CA583" s="48"/>
      <c r="CB583" s="49"/>
    </row>
    <row r="584" spans="1:80" ht="14.25">
      <c r="A584" s="1">
        <v>440</v>
      </c>
      <c r="B584" s="78" t="s">
        <v>446</v>
      </c>
      <c r="C584" s="41" t="s">
        <v>127</v>
      </c>
      <c r="D584" s="5" t="s">
        <v>14</v>
      </c>
      <c r="E584" s="62" t="s">
        <v>200</v>
      </c>
      <c r="F584" s="54"/>
      <c r="G584" s="66">
        <v>2</v>
      </c>
      <c r="H584" s="53">
        <v>0</v>
      </c>
      <c r="BV584" s="47"/>
      <c r="BW584" s="10"/>
      <c r="BX584" s="48"/>
      <c r="BY584" s="47"/>
      <c r="BZ584" s="47"/>
      <c r="CA584" s="48"/>
      <c r="CB584" s="49"/>
    </row>
    <row r="585" spans="1:80" ht="21">
      <c r="A585" s="1">
        <v>441</v>
      </c>
      <c r="B585" s="78" t="s">
        <v>447</v>
      </c>
      <c r="C585" s="41" t="s">
        <v>129</v>
      </c>
      <c r="D585" s="5" t="s">
        <v>14</v>
      </c>
      <c r="E585" s="62" t="s">
        <v>126</v>
      </c>
      <c r="F585" s="54"/>
      <c r="G585" s="66">
        <v>1</v>
      </c>
      <c r="H585" s="53">
        <v>0</v>
      </c>
      <c r="BV585" s="47"/>
      <c r="BW585" s="10"/>
      <c r="BX585" s="48"/>
      <c r="BY585" s="47"/>
      <c r="BZ585" s="47"/>
      <c r="CA585" s="48"/>
      <c r="CB585" s="49"/>
    </row>
    <row r="586" spans="1:80" ht="14.25">
      <c r="A586" s="1">
        <v>442</v>
      </c>
      <c r="B586" s="78" t="s">
        <v>448</v>
      </c>
      <c r="C586" s="41" t="s">
        <v>127</v>
      </c>
      <c r="D586" s="5" t="s">
        <v>14</v>
      </c>
      <c r="E586" s="62" t="s">
        <v>200</v>
      </c>
      <c r="F586" s="54"/>
      <c r="G586" s="66">
        <v>1</v>
      </c>
      <c r="H586" s="53">
        <v>0</v>
      </c>
      <c r="BV586" s="47"/>
      <c r="BW586" s="10"/>
      <c r="BX586" s="48"/>
      <c r="BY586" s="47"/>
      <c r="BZ586" s="47"/>
      <c r="CA586" s="48"/>
      <c r="CB586" s="49"/>
    </row>
    <row r="587" spans="1:80" ht="21">
      <c r="A587" s="1">
        <v>443</v>
      </c>
      <c r="B587" s="78" t="s">
        <v>449</v>
      </c>
      <c r="C587" s="41" t="s">
        <v>129</v>
      </c>
      <c r="D587" s="5" t="s">
        <v>14</v>
      </c>
      <c r="E587" s="62" t="s">
        <v>126</v>
      </c>
      <c r="F587" s="54"/>
      <c r="G587" s="66">
        <v>1</v>
      </c>
      <c r="H587" s="53">
        <v>0</v>
      </c>
      <c r="BV587" s="47"/>
      <c r="BW587" s="10"/>
      <c r="BX587" s="48"/>
      <c r="BY587" s="47"/>
      <c r="BZ587" s="47"/>
      <c r="CA587" s="48"/>
      <c r="CB587" s="49"/>
    </row>
    <row r="588" spans="1:80" ht="21">
      <c r="A588" s="1">
        <v>444</v>
      </c>
      <c r="B588" s="78" t="s">
        <v>450</v>
      </c>
      <c r="C588" s="41" t="s">
        <v>129</v>
      </c>
      <c r="D588" s="5" t="s">
        <v>14</v>
      </c>
      <c r="E588" s="62" t="s">
        <v>126</v>
      </c>
      <c r="F588" s="54"/>
      <c r="G588" s="66">
        <v>1</v>
      </c>
      <c r="H588" s="53">
        <v>0</v>
      </c>
      <c r="BV588" s="47"/>
      <c r="BW588" s="10"/>
      <c r="BX588" s="48"/>
      <c r="BY588" s="47"/>
      <c r="BZ588" s="47"/>
      <c r="CA588" s="48"/>
      <c r="CB588" s="49"/>
    </row>
    <row r="589" spans="1:80" ht="21">
      <c r="A589" s="1">
        <v>445</v>
      </c>
      <c r="B589" s="78" t="s">
        <v>451</v>
      </c>
      <c r="C589" s="41" t="s">
        <v>129</v>
      </c>
      <c r="D589" s="5" t="s">
        <v>14</v>
      </c>
      <c r="E589" s="62" t="s">
        <v>126</v>
      </c>
      <c r="F589" s="54"/>
      <c r="G589" s="66">
        <v>1</v>
      </c>
      <c r="H589" s="53">
        <v>0</v>
      </c>
      <c r="BV589" s="47"/>
      <c r="BW589" s="10"/>
      <c r="BX589" s="48"/>
      <c r="BY589" s="47"/>
      <c r="BZ589" s="47"/>
      <c r="CA589" s="48"/>
      <c r="CB589" s="49"/>
    </row>
    <row r="590" spans="1:80" ht="14.25">
      <c r="A590" s="1">
        <v>446</v>
      </c>
      <c r="B590" s="78" t="s">
        <v>452</v>
      </c>
      <c r="C590" s="41" t="s">
        <v>127</v>
      </c>
      <c r="D590" s="5" t="s">
        <v>14</v>
      </c>
      <c r="E590" s="62" t="s">
        <v>200</v>
      </c>
      <c r="F590" s="54"/>
      <c r="G590" s="66">
        <v>1</v>
      </c>
      <c r="H590" s="53">
        <v>0</v>
      </c>
      <c r="BV590" s="47"/>
      <c r="BW590" s="10"/>
      <c r="BX590" s="48"/>
      <c r="BY590" s="47"/>
      <c r="BZ590" s="47"/>
      <c r="CA590" s="48"/>
      <c r="CB590" s="49"/>
    </row>
    <row r="591" spans="1:80" ht="14.25">
      <c r="A591" s="1">
        <v>447</v>
      </c>
      <c r="B591" s="78" t="s">
        <v>453</v>
      </c>
      <c r="C591" s="41" t="s">
        <v>127</v>
      </c>
      <c r="D591" s="5" t="s">
        <v>14</v>
      </c>
      <c r="E591" s="62" t="s">
        <v>200</v>
      </c>
      <c r="F591" s="54"/>
      <c r="G591" s="66">
        <v>1</v>
      </c>
      <c r="H591" s="53">
        <v>0</v>
      </c>
      <c r="BV591" s="47"/>
      <c r="BW591" s="10"/>
      <c r="BX591" s="48"/>
      <c r="BY591" s="47"/>
      <c r="BZ591" s="47"/>
      <c r="CA591" s="48"/>
      <c r="CB591" s="49"/>
    </row>
    <row r="592" spans="1:80" ht="14.25">
      <c r="A592" s="1">
        <v>448</v>
      </c>
      <c r="B592" s="78" t="s">
        <v>454</v>
      </c>
      <c r="C592" s="41" t="s">
        <v>127</v>
      </c>
      <c r="D592" s="5" t="s">
        <v>14</v>
      </c>
      <c r="E592" s="62" t="s">
        <v>200</v>
      </c>
      <c r="F592" s="54"/>
      <c r="G592" s="66">
        <v>1</v>
      </c>
      <c r="H592" s="53">
        <v>0</v>
      </c>
      <c r="BV592" s="47"/>
      <c r="BW592" s="10"/>
      <c r="BX592" s="48"/>
      <c r="BY592" s="47"/>
      <c r="BZ592" s="47"/>
      <c r="CA592" s="48"/>
      <c r="CB592" s="49"/>
    </row>
    <row r="593" spans="1:80" ht="14.25">
      <c r="A593" s="1">
        <v>449</v>
      </c>
      <c r="B593" s="78" t="s">
        <v>455</v>
      </c>
      <c r="C593" s="41" t="s">
        <v>127</v>
      </c>
      <c r="D593" s="5" t="s">
        <v>14</v>
      </c>
      <c r="E593" s="62" t="s">
        <v>200</v>
      </c>
      <c r="F593" s="54"/>
      <c r="G593" s="66">
        <v>1</v>
      </c>
      <c r="H593" s="53">
        <v>0</v>
      </c>
      <c r="BV593" s="47"/>
      <c r="BW593" s="10"/>
      <c r="BX593" s="48"/>
      <c r="BY593" s="47"/>
      <c r="BZ593" s="47"/>
      <c r="CA593" s="48"/>
      <c r="CB593" s="49"/>
    </row>
    <row r="594" spans="1:80" ht="14.25">
      <c r="A594" s="1">
        <v>450</v>
      </c>
      <c r="B594" s="78" t="s">
        <v>456</v>
      </c>
      <c r="C594" s="41" t="s">
        <v>127</v>
      </c>
      <c r="D594" s="5" t="s">
        <v>14</v>
      </c>
      <c r="E594" s="62" t="s">
        <v>200</v>
      </c>
      <c r="F594" s="54"/>
      <c r="G594" s="66">
        <v>1</v>
      </c>
      <c r="H594" s="53">
        <v>0</v>
      </c>
      <c r="BV594" s="47"/>
      <c r="BW594" s="10"/>
      <c r="BX594" s="48"/>
      <c r="BY594" s="47"/>
      <c r="BZ594" s="47"/>
      <c r="CA594" s="48"/>
      <c r="CB594" s="49"/>
    </row>
    <row r="595" spans="1:80" ht="21">
      <c r="A595" s="1">
        <v>451</v>
      </c>
      <c r="B595" s="78" t="s">
        <v>457</v>
      </c>
      <c r="C595" s="41" t="s">
        <v>129</v>
      </c>
      <c r="D595" s="5" t="s">
        <v>14</v>
      </c>
      <c r="E595" s="62" t="s">
        <v>126</v>
      </c>
      <c r="F595" s="54"/>
      <c r="G595" s="66">
        <v>1</v>
      </c>
      <c r="H595" s="53">
        <v>0</v>
      </c>
      <c r="BV595" s="47"/>
      <c r="BW595" s="10"/>
      <c r="BX595" s="48"/>
      <c r="BY595" s="47"/>
      <c r="BZ595" s="47"/>
      <c r="CA595" s="48"/>
      <c r="CB595" s="49"/>
    </row>
    <row r="596" spans="1:80" ht="21">
      <c r="A596" s="1">
        <v>452</v>
      </c>
      <c r="B596" s="78" t="s">
        <v>458</v>
      </c>
      <c r="C596" s="41" t="s">
        <v>129</v>
      </c>
      <c r="D596" s="5" t="s">
        <v>14</v>
      </c>
      <c r="E596" s="62" t="s">
        <v>126</v>
      </c>
      <c r="F596" s="54"/>
      <c r="G596" s="66">
        <v>1</v>
      </c>
      <c r="H596" s="53">
        <v>0</v>
      </c>
      <c r="BV596" s="47"/>
      <c r="BW596" s="10"/>
      <c r="BX596" s="48"/>
      <c r="BY596" s="47"/>
      <c r="BZ596" s="47"/>
      <c r="CA596" s="48"/>
      <c r="CB596" s="49"/>
    </row>
    <row r="597" spans="1:80" ht="14.25">
      <c r="A597" s="1">
        <v>453</v>
      </c>
      <c r="B597" s="78" t="s">
        <v>459</v>
      </c>
      <c r="C597" s="41" t="s">
        <v>127</v>
      </c>
      <c r="D597" s="5" t="s">
        <v>14</v>
      </c>
      <c r="E597" s="62" t="s">
        <v>200</v>
      </c>
      <c r="F597" s="54"/>
      <c r="G597" s="66">
        <v>5</v>
      </c>
      <c r="H597" s="53">
        <v>0</v>
      </c>
      <c r="BV597" s="47"/>
      <c r="BW597" s="10"/>
      <c r="BX597" s="48"/>
      <c r="BY597" s="47"/>
      <c r="BZ597" s="47"/>
      <c r="CA597" s="48"/>
      <c r="CB597" s="49"/>
    </row>
    <row r="598" spans="1:80" ht="14.25">
      <c r="A598" s="1">
        <v>454</v>
      </c>
      <c r="B598" s="78" t="s">
        <v>460</v>
      </c>
      <c r="C598" s="41" t="s">
        <v>127</v>
      </c>
      <c r="D598" s="5" t="s">
        <v>14</v>
      </c>
      <c r="E598" s="62" t="s">
        <v>200</v>
      </c>
      <c r="F598" s="54"/>
      <c r="G598" s="66">
        <v>1</v>
      </c>
      <c r="H598" s="53">
        <v>0</v>
      </c>
      <c r="BV598" s="47"/>
      <c r="BW598" s="10"/>
      <c r="BX598" s="48"/>
      <c r="BY598" s="47"/>
      <c r="BZ598" s="47"/>
      <c r="CA598" s="48"/>
      <c r="CB598" s="49"/>
    </row>
    <row r="599" spans="1:80" ht="14.25">
      <c r="A599" s="1">
        <v>455</v>
      </c>
      <c r="B599" s="78" t="s">
        <v>461</v>
      </c>
      <c r="C599" s="41" t="s">
        <v>127</v>
      </c>
      <c r="D599" s="5" t="s">
        <v>14</v>
      </c>
      <c r="E599" s="62" t="s">
        <v>200</v>
      </c>
      <c r="F599" s="54"/>
      <c r="G599" s="66">
        <v>1</v>
      </c>
      <c r="H599" s="53">
        <v>0</v>
      </c>
      <c r="BV599" s="47"/>
      <c r="BW599" s="10"/>
      <c r="BX599" s="48"/>
      <c r="BY599" s="47"/>
      <c r="BZ599" s="47"/>
      <c r="CA599" s="48"/>
      <c r="CB599" s="49"/>
    </row>
    <row r="600" spans="1:80" ht="14.25">
      <c r="A600" s="1">
        <v>456</v>
      </c>
      <c r="B600" s="78" t="s">
        <v>462</v>
      </c>
      <c r="C600" s="41" t="s">
        <v>127</v>
      </c>
      <c r="D600" s="5" t="s">
        <v>14</v>
      </c>
      <c r="E600" s="68" t="s">
        <v>11</v>
      </c>
      <c r="F600" s="54"/>
      <c r="G600" s="68">
        <v>40</v>
      </c>
      <c r="H600" s="53">
        <v>0</v>
      </c>
      <c r="BV600" s="47"/>
      <c r="BW600" s="10"/>
      <c r="BX600" s="48"/>
      <c r="BY600" s="47"/>
      <c r="BZ600" s="47"/>
      <c r="CA600" s="48"/>
      <c r="CB600" s="49"/>
    </row>
    <row r="601" spans="1:80" ht="14.25">
      <c r="A601" s="1">
        <v>457</v>
      </c>
      <c r="B601" s="78" t="s">
        <v>463</v>
      </c>
      <c r="C601" s="41" t="s">
        <v>127</v>
      </c>
      <c r="D601" s="5" t="s">
        <v>14</v>
      </c>
      <c r="E601" s="68" t="s">
        <v>11</v>
      </c>
      <c r="F601" s="54"/>
      <c r="G601" s="68">
        <v>2</v>
      </c>
      <c r="H601" s="53">
        <v>0</v>
      </c>
      <c r="BV601" s="47"/>
      <c r="BW601" s="10"/>
      <c r="BX601" s="48"/>
      <c r="BY601" s="47"/>
      <c r="BZ601" s="47"/>
      <c r="CA601" s="48"/>
      <c r="CB601" s="49"/>
    </row>
    <row r="602" spans="1:80" ht="14.25">
      <c r="A602" s="1">
        <v>458</v>
      </c>
      <c r="B602" s="78" t="s">
        <v>464</v>
      </c>
      <c r="C602" s="41" t="s">
        <v>127</v>
      </c>
      <c r="D602" s="5" t="s">
        <v>14</v>
      </c>
      <c r="E602" s="68" t="s">
        <v>11</v>
      </c>
      <c r="F602" s="54"/>
      <c r="G602" s="68">
        <v>40</v>
      </c>
      <c r="H602" s="53">
        <v>0</v>
      </c>
      <c r="BV602" s="47"/>
      <c r="BW602" s="10"/>
      <c r="BX602" s="48"/>
      <c r="BY602" s="47"/>
      <c r="BZ602" s="47"/>
      <c r="CA602" s="48"/>
      <c r="CB602" s="49"/>
    </row>
    <row r="603" spans="1:80" ht="14.25">
      <c r="A603" s="1">
        <v>459</v>
      </c>
      <c r="B603" s="78" t="s">
        <v>465</v>
      </c>
      <c r="C603" s="41" t="s">
        <v>127</v>
      </c>
      <c r="D603" s="5" t="s">
        <v>14</v>
      </c>
      <c r="E603" s="68" t="s">
        <v>11</v>
      </c>
      <c r="F603" s="54"/>
      <c r="G603" s="68">
        <v>2</v>
      </c>
      <c r="H603" s="53">
        <v>0</v>
      </c>
      <c r="BV603" s="47"/>
      <c r="BW603" s="10"/>
      <c r="BX603" s="48"/>
      <c r="BY603" s="47"/>
      <c r="BZ603" s="47"/>
      <c r="CA603" s="48"/>
      <c r="CB603" s="49"/>
    </row>
    <row r="604" spans="1:80" ht="14.25">
      <c r="A604" s="1">
        <v>460</v>
      </c>
      <c r="B604" s="78" t="s">
        <v>466</v>
      </c>
      <c r="C604" s="41" t="s">
        <v>127</v>
      </c>
      <c r="D604" s="5" t="s">
        <v>14</v>
      </c>
      <c r="E604" s="68" t="s">
        <v>11</v>
      </c>
      <c r="F604" s="54"/>
      <c r="G604" s="68">
        <v>40</v>
      </c>
      <c r="H604" s="53">
        <v>0</v>
      </c>
      <c r="BV604" s="47"/>
      <c r="BW604" s="10"/>
      <c r="BX604" s="48"/>
      <c r="BY604" s="47"/>
      <c r="BZ604" s="47"/>
      <c r="CA604" s="48"/>
      <c r="CB604" s="49"/>
    </row>
    <row r="605" spans="1:80" ht="14.25">
      <c r="A605" s="1">
        <v>461</v>
      </c>
      <c r="B605" s="78" t="s">
        <v>467</v>
      </c>
      <c r="C605" s="41" t="s">
        <v>127</v>
      </c>
      <c r="D605" s="5" t="s">
        <v>14</v>
      </c>
      <c r="E605" s="68" t="s">
        <v>11</v>
      </c>
      <c r="F605" s="54"/>
      <c r="G605" s="68">
        <v>2</v>
      </c>
      <c r="H605" s="53">
        <v>0</v>
      </c>
      <c r="BV605" s="47"/>
      <c r="BW605" s="10"/>
      <c r="BX605" s="48"/>
      <c r="BY605" s="47"/>
      <c r="BZ605" s="47"/>
      <c r="CA605" s="48"/>
      <c r="CB605" s="49"/>
    </row>
    <row r="606" spans="1:80" ht="14.25">
      <c r="A606" s="1">
        <v>462</v>
      </c>
      <c r="B606" s="78" t="s">
        <v>468</v>
      </c>
      <c r="C606" s="41" t="s">
        <v>127</v>
      </c>
      <c r="D606" s="5" t="s">
        <v>14</v>
      </c>
      <c r="E606" s="68" t="s">
        <v>11</v>
      </c>
      <c r="F606" s="54"/>
      <c r="G606" s="68">
        <v>40</v>
      </c>
      <c r="H606" s="53">
        <v>0</v>
      </c>
      <c r="BV606" s="47"/>
      <c r="BW606" s="10"/>
      <c r="BX606" s="48"/>
      <c r="BY606" s="47"/>
      <c r="BZ606" s="47"/>
      <c r="CA606" s="48"/>
      <c r="CB606" s="49"/>
    </row>
    <row r="607" spans="1:80" ht="14.25">
      <c r="A607" s="1">
        <v>463</v>
      </c>
      <c r="B607" s="78" t="s">
        <v>469</v>
      </c>
      <c r="C607" s="41" t="s">
        <v>127</v>
      </c>
      <c r="D607" s="5" t="s">
        <v>14</v>
      </c>
      <c r="E607" s="68" t="s">
        <v>11</v>
      </c>
      <c r="F607" s="54"/>
      <c r="G607" s="68">
        <v>2</v>
      </c>
      <c r="H607" s="53">
        <v>0</v>
      </c>
      <c r="BV607" s="47"/>
      <c r="BW607" s="10"/>
      <c r="BX607" s="48"/>
      <c r="BY607" s="47"/>
      <c r="BZ607" s="47"/>
      <c r="CA607" s="48"/>
      <c r="CB607" s="49"/>
    </row>
    <row r="608" spans="1:80" ht="14.25">
      <c r="A608" s="1">
        <v>464</v>
      </c>
      <c r="B608" s="78" t="s">
        <v>470</v>
      </c>
      <c r="C608" s="41" t="s">
        <v>127</v>
      </c>
      <c r="D608" s="5" t="s">
        <v>14</v>
      </c>
      <c r="E608" s="68" t="s">
        <v>11</v>
      </c>
      <c r="F608" s="54"/>
      <c r="G608" s="68">
        <v>15</v>
      </c>
      <c r="H608" s="53">
        <v>0</v>
      </c>
      <c r="BV608" s="47"/>
      <c r="BW608" s="10"/>
      <c r="BX608" s="48"/>
      <c r="BY608" s="47"/>
      <c r="BZ608" s="47"/>
      <c r="CA608" s="48"/>
      <c r="CB608" s="49"/>
    </row>
    <row r="609" spans="1:80" ht="14.25">
      <c r="A609" s="1">
        <v>465</v>
      </c>
      <c r="B609" s="78" t="s">
        <v>471</v>
      </c>
      <c r="C609" s="41" t="s">
        <v>127</v>
      </c>
      <c r="D609" s="5" t="s">
        <v>14</v>
      </c>
      <c r="E609" s="68" t="s">
        <v>11</v>
      </c>
      <c r="F609" s="54"/>
      <c r="G609" s="68">
        <v>4</v>
      </c>
      <c r="H609" s="53">
        <v>0</v>
      </c>
      <c r="BV609" s="47"/>
      <c r="BW609" s="10"/>
      <c r="BX609" s="48"/>
      <c r="BY609" s="47"/>
      <c r="BZ609" s="47"/>
      <c r="CA609" s="48"/>
      <c r="CB609" s="49"/>
    </row>
    <row r="610" spans="1:80" ht="14.25">
      <c r="A610" s="1">
        <v>466</v>
      </c>
      <c r="B610" s="78" t="s">
        <v>472</v>
      </c>
      <c r="C610" s="41" t="s">
        <v>127</v>
      </c>
      <c r="D610" s="5" t="s">
        <v>14</v>
      </c>
      <c r="E610" s="68" t="s">
        <v>11</v>
      </c>
      <c r="F610" s="54"/>
      <c r="G610" s="68">
        <v>8</v>
      </c>
      <c r="H610" s="53">
        <v>0</v>
      </c>
      <c r="BV610" s="47"/>
      <c r="BW610" s="10"/>
      <c r="BX610" s="48"/>
      <c r="BY610" s="47"/>
      <c r="BZ610" s="47"/>
      <c r="CA610" s="48"/>
      <c r="CB610" s="49"/>
    </row>
    <row r="611" spans="1:80" ht="14.25">
      <c r="A611" s="1">
        <v>467</v>
      </c>
      <c r="B611" s="78" t="s">
        <v>473</v>
      </c>
      <c r="C611" s="41" t="s">
        <v>127</v>
      </c>
      <c r="D611" s="5" t="s">
        <v>14</v>
      </c>
      <c r="E611" s="68" t="s">
        <v>11</v>
      </c>
      <c r="F611" s="54"/>
      <c r="G611" s="68">
        <v>2</v>
      </c>
      <c r="H611" s="53">
        <v>0</v>
      </c>
      <c r="BV611" s="47"/>
      <c r="BW611" s="10"/>
      <c r="BX611" s="48"/>
      <c r="BY611" s="47"/>
      <c r="BZ611" s="47"/>
      <c r="CA611" s="48"/>
      <c r="CB611" s="49"/>
    </row>
    <row r="612" spans="1:80" ht="14.25">
      <c r="A612" s="1">
        <v>468</v>
      </c>
      <c r="B612" s="78" t="s">
        <v>474</v>
      </c>
      <c r="C612" s="41" t="s">
        <v>127</v>
      </c>
      <c r="D612" s="5" t="s">
        <v>14</v>
      </c>
      <c r="E612" s="68" t="s">
        <v>11</v>
      </c>
      <c r="F612" s="54"/>
      <c r="G612" s="68">
        <v>2</v>
      </c>
      <c r="H612" s="53">
        <v>0</v>
      </c>
      <c r="BV612" s="47"/>
      <c r="BW612" s="10"/>
      <c r="BX612" s="48"/>
      <c r="BY612" s="47"/>
      <c r="BZ612" s="47"/>
      <c r="CA612" s="48"/>
      <c r="CB612" s="49"/>
    </row>
    <row r="613" spans="1:80" ht="14.25">
      <c r="A613" s="1">
        <v>469</v>
      </c>
      <c r="B613" s="78" t="s">
        <v>475</v>
      </c>
      <c r="C613" s="41" t="s">
        <v>127</v>
      </c>
      <c r="D613" s="5" t="s">
        <v>14</v>
      </c>
      <c r="E613" s="68" t="s">
        <v>11</v>
      </c>
      <c r="F613" s="54"/>
      <c r="G613" s="68">
        <v>2</v>
      </c>
      <c r="H613" s="53">
        <v>0</v>
      </c>
      <c r="BV613" s="47"/>
      <c r="BW613" s="10"/>
      <c r="BX613" s="48"/>
      <c r="BY613" s="47"/>
      <c r="BZ613" s="47"/>
      <c r="CA613" s="48"/>
      <c r="CB613" s="49"/>
    </row>
    <row r="614" spans="1:80" ht="14.25">
      <c r="A614" s="1">
        <v>470</v>
      </c>
      <c r="B614" s="78" t="s">
        <v>476</v>
      </c>
      <c r="C614" s="41" t="s">
        <v>127</v>
      </c>
      <c r="D614" s="5" t="s">
        <v>14</v>
      </c>
      <c r="E614" s="68" t="s">
        <v>11</v>
      </c>
      <c r="F614" s="54"/>
      <c r="G614" s="68">
        <v>2</v>
      </c>
      <c r="H614" s="53">
        <v>0</v>
      </c>
      <c r="BV614" s="47"/>
      <c r="BW614" s="10"/>
      <c r="BX614" s="48"/>
      <c r="BY614" s="47"/>
      <c r="BZ614" s="47"/>
      <c r="CA614" s="48"/>
      <c r="CB614" s="49"/>
    </row>
    <row r="615" spans="1:80" ht="14.25">
      <c r="A615" s="1">
        <v>471</v>
      </c>
      <c r="B615" s="78" t="s">
        <v>477</v>
      </c>
      <c r="C615" s="41" t="s">
        <v>127</v>
      </c>
      <c r="D615" s="5" t="s">
        <v>14</v>
      </c>
      <c r="E615" s="68" t="s">
        <v>11</v>
      </c>
      <c r="F615" s="54"/>
      <c r="G615" s="68">
        <v>2</v>
      </c>
      <c r="H615" s="53">
        <v>0</v>
      </c>
      <c r="BV615" s="47"/>
      <c r="BW615" s="10"/>
      <c r="BX615" s="48"/>
      <c r="BY615" s="47"/>
      <c r="BZ615" s="47"/>
      <c r="CA615" s="48"/>
      <c r="CB615" s="49"/>
    </row>
    <row r="616" spans="1:80" ht="14.25">
      <c r="A616" s="1">
        <v>472</v>
      </c>
      <c r="B616" s="78" t="s">
        <v>478</v>
      </c>
      <c r="C616" s="41" t="s">
        <v>127</v>
      </c>
      <c r="D616" s="5" t="s">
        <v>14</v>
      </c>
      <c r="E616" s="68" t="s">
        <v>11</v>
      </c>
      <c r="F616" s="54"/>
      <c r="G616" s="68">
        <v>40</v>
      </c>
      <c r="H616" s="53">
        <v>0</v>
      </c>
      <c r="BV616" s="47"/>
      <c r="BW616" s="10"/>
      <c r="BX616" s="48"/>
      <c r="BY616" s="47"/>
      <c r="BZ616" s="47"/>
      <c r="CA616" s="48"/>
      <c r="CB616" s="49"/>
    </row>
    <row r="617" spans="1:80" ht="14.25">
      <c r="A617" s="1">
        <v>473</v>
      </c>
      <c r="B617" s="78" t="s">
        <v>479</v>
      </c>
      <c r="C617" s="41" t="s">
        <v>127</v>
      </c>
      <c r="D617" s="5" t="s">
        <v>14</v>
      </c>
      <c r="E617" s="68" t="s">
        <v>11</v>
      </c>
      <c r="F617" s="54"/>
      <c r="G617" s="68">
        <v>2</v>
      </c>
      <c r="H617" s="53">
        <v>0</v>
      </c>
      <c r="BV617" s="47"/>
      <c r="BW617" s="10"/>
      <c r="BX617" s="48"/>
      <c r="BY617" s="47"/>
      <c r="BZ617" s="47"/>
      <c r="CA617" s="48"/>
      <c r="CB617" s="49"/>
    </row>
    <row r="618" spans="1:80" ht="14.25">
      <c r="A618" s="1">
        <v>474</v>
      </c>
      <c r="B618" s="78" t="s">
        <v>480</v>
      </c>
      <c r="C618" s="41" t="s">
        <v>127</v>
      </c>
      <c r="D618" s="5" t="s">
        <v>14</v>
      </c>
      <c r="E618" s="68" t="s">
        <v>11</v>
      </c>
      <c r="F618" s="54"/>
      <c r="G618" s="68">
        <v>2</v>
      </c>
      <c r="H618" s="53">
        <v>0</v>
      </c>
      <c r="BV618" s="47"/>
      <c r="BW618" s="10"/>
      <c r="BX618" s="48"/>
      <c r="BY618" s="47"/>
      <c r="BZ618" s="47"/>
      <c r="CA618" s="48"/>
      <c r="CB618" s="49"/>
    </row>
    <row r="619" spans="1:80" ht="14.25">
      <c r="A619" s="1">
        <v>475</v>
      </c>
      <c r="B619" s="78" t="s">
        <v>481</v>
      </c>
      <c r="C619" s="41" t="s">
        <v>127</v>
      </c>
      <c r="D619" s="5" t="s">
        <v>14</v>
      </c>
      <c r="E619" s="68" t="s">
        <v>11</v>
      </c>
      <c r="F619" s="54"/>
      <c r="G619" s="68">
        <v>1</v>
      </c>
      <c r="H619" s="53">
        <v>0</v>
      </c>
      <c r="BV619" s="47"/>
      <c r="BW619" s="10"/>
      <c r="BX619" s="48"/>
      <c r="BY619" s="47"/>
      <c r="BZ619" s="47"/>
      <c r="CA619" s="48"/>
      <c r="CB619" s="49"/>
    </row>
    <row r="620" spans="1:80" ht="14.25">
      <c r="A620" s="1">
        <v>476</v>
      </c>
      <c r="B620" s="78" t="s">
        <v>482</v>
      </c>
      <c r="C620" s="41" t="s">
        <v>127</v>
      </c>
      <c r="D620" s="5" t="s">
        <v>14</v>
      </c>
      <c r="E620" s="68" t="s">
        <v>11</v>
      </c>
      <c r="F620" s="54"/>
      <c r="G620" s="68">
        <v>2</v>
      </c>
      <c r="H620" s="53">
        <v>0</v>
      </c>
      <c r="BV620" s="47"/>
      <c r="BW620" s="10"/>
      <c r="BX620" s="48"/>
      <c r="BY620" s="47"/>
      <c r="BZ620" s="47"/>
      <c r="CA620" s="48"/>
      <c r="CB620" s="49"/>
    </row>
    <row r="621" spans="1:80" ht="14.25">
      <c r="A621" s="1">
        <v>477</v>
      </c>
      <c r="B621" s="78" t="s">
        <v>483</v>
      </c>
      <c r="C621" s="41" t="s">
        <v>127</v>
      </c>
      <c r="D621" s="5" t="s">
        <v>14</v>
      </c>
      <c r="E621" s="68" t="s">
        <v>11</v>
      </c>
      <c r="F621" s="54"/>
      <c r="G621" s="68">
        <v>2</v>
      </c>
      <c r="H621" s="53">
        <v>0</v>
      </c>
      <c r="BV621" s="47"/>
      <c r="BW621" s="10"/>
      <c r="BX621" s="48"/>
      <c r="BY621" s="47"/>
      <c r="BZ621" s="47"/>
      <c r="CA621" s="48"/>
      <c r="CB621" s="49"/>
    </row>
    <row r="622" spans="1:80" ht="14.25">
      <c r="A622" s="1">
        <v>478</v>
      </c>
      <c r="B622" s="78" t="s">
        <v>484</v>
      </c>
      <c r="C622" s="41" t="s">
        <v>127</v>
      </c>
      <c r="D622" s="5" t="s">
        <v>14</v>
      </c>
      <c r="E622" s="68" t="s">
        <v>11</v>
      </c>
      <c r="F622" s="54"/>
      <c r="G622" s="68">
        <v>2</v>
      </c>
      <c r="H622" s="53">
        <v>0</v>
      </c>
      <c r="BV622" s="47"/>
      <c r="BW622" s="10"/>
      <c r="BX622" s="48"/>
      <c r="BY622" s="47"/>
      <c r="BZ622" s="47"/>
      <c r="CA622" s="48"/>
      <c r="CB622" s="49"/>
    </row>
    <row r="623" spans="1:80" ht="14.25">
      <c r="A623" s="1">
        <v>479</v>
      </c>
      <c r="B623" s="78" t="s">
        <v>485</v>
      </c>
      <c r="C623" s="41" t="s">
        <v>127</v>
      </c>
      <c r="D623" s="5" t="s">
        <v>14</v>
      </c>
      <c r="E623" s="68" t="s">
        <v>11</v>
      </c>
      <c r="F623" s="54"/>
      <c r="G623" s="68">
        <v>2</v>
      </c>
      <c r="H623" s="53">
        <v>0</v>
      </c>
      <c r="BV623" s="47"/>
      <c r="BW623" s="10"/>
      <c r="BX623" s="48"/>
      <c r="BY623" s="47"/>
      <c r="BZ623" s="47"/>
      <c r="CA623" s="48"/>
      <c r="CB623" s="49"/>
    </row>
    <row r="624" spans="1:80" ht="14.25">
      <c r="A624" s="1">
        <v>480</v>
      </c>
      <c r="B624" s="78" t="s">
        <v>486</v>
      </c>
      <c r="C624" s="41" t="s">
        <v>127</v>
      </c>
      <c r="D624" s="5" t="s">
        <v>14</v>
      </c>
      <c r="E624" s="68" t="s">
        <v>11</v>
      </c>
      <c r="F624" s="54"/>
      <c r="G624" s="68">
        <v>5</v>
      </c>
      <c r="H624" s="53">
        <v>0</v>
      </c>
      <c r="BV624" s="47"/>
      <c r="BW624" s="10"/>
      <c r="BX624" s="48"/>
      <c r="BY624" s="47"/>
      <c r="BZ624" s="47"/>
      <c r="CA624" s="48"/>
      <c r="CB624" s="49"/>
    </row>
    <row r="625" spans="1:80" ht="14.25">
      <c r="A625" s="1">
        <v>481</v>
      </c>
      <c r="B625" s="78" t="s">
        <v>487</v>
      </c>
      <c r="C625" s="41" t="s">
        <v>127</v>
      </c>
      <c r="D625" s="5" t="s">
        <v>14</v>
      </c>
      <c r="E625" s="68" t="s">
        <v>11</v>
      </c>
      <c r="F625" s="54"/>
      <c r="G625" s="68">
        <v>2</v>
      </c>
      <c r="H625" s="53">
        <v>0</v>
      </c>
      <c r="BV625" s="47"/>
      <c r="BW625" s="10"/>
      <c r="BX625" s="48"/>
      <c r="BY625" s="47"/>
      <c r="BZ625" s="47"/>
      <c r="CA625" s="48"/>
      <c r="CB625" s="49"/>
    </row>
    <row r="626" spans="1:80" ht="14.25">
      <c r="A626" s="1">
        <v>482</v>
      </c>
      <c r="B626" s="78" t="s">
        <v>488</v>
      </c>
      <c r="C626" s="41" t="s">
        <v>127</v>
      </c>
      <c r="D626" s="5" t="s">
        <v>14</v>
      </c>
      <c r="E626" s="68" t="s">
        <v>11</v>
      </c>
      <c r="F626" s="54"/>
      <c r="G626" s="68">
        <v>1</v>
      </c>
      <c r="H626" s="53">
        <v>0</v>
      </c>
      <c r="BV626" s="47"/>
      <c r="BW626" s="10"/>
      <c r="BX626" s="48"/>
      <c r="BY626" s="47"/>
      <c r="BZ626" s="47"/>
      <c r="CA626" s="48"/>
      <c r="CB626" s="49"/>
    </row>
    <row r="627" spans="1:80" ht="14.25">
      <c r="A627" s="1">
        <v>483</v>
      </c>
      <c r="B627" s="78" t="s">
        <v>489</v>
      </c>
      <c r="C627" s="41" t="s">
        <v>127</v>
      </c>
      <c r="D627" s="5" t="s">
        <v>14</v>
      </c>
      <c r="E627" s="68" t="s">
        <v>11</v>
      </c>
      <c r="F627" s="54"/>
      <c r="G627" s="68">
        <v>1</v>
      </c>
      <c r="H627" s="53">
        <v>0</v>
      </c>
      <c r="BV627" s="47"/>
      <c r="BW627" s="10"/>
      <c r="BX627" s="48"/>
      <c r="BY627" s="47"/>
      <c r="BZ627" s="47"/>
      <c r="CA627" s="48"/>
      <c r="CB627" s="49"/>
    </row>
    <row r="628" spans="1:80" ht="14.25">
      <c r="A628" s="1">
        <v>484</v>
      </c>
      <c r="B628" s="78" t="s">
        <v>490</v>
      </c>
      <c r="C628" s="41" t="s">
        <v>127</v>
      </c>
      <c r="D628" s="5" t="s">
        <v>14</v>
      </c>
      <c r="E628" s="68" t="s">
        <v>11</v>
      </c>
      <c r="F628" s="54"/>
      <c r="G628" s="68">
        <v>1</v>
      </c>
      <c r="H628" s="53">
        <v>0</v>
      </c>
      <c r="BV628" s="47"/>
      <c r="BW628" s="10"/>
      <c r="BX628" s="48"/>
      <c r="BY628" s="47"/>
      <c r="BZ628" s="47"/>
      <c r="CA628" s="48"/>
      <c r="CB628" s="49"/>
    </row>
    <row r="629" spans="1:80" ht="14.25">
      <c r="A629" s="1">
        <v>485</v>
      </c>
      <c r="B629" s="78" t="s">
        <v>491</v>
      </c>
      <c r="C629" s="41" t="s">
        <v>127</v>
      </c>
      <c r="D629" s="5" t="s">
        <v>14</v>
      </c>
      <c r="E629" s="68" t="s">
        <v>11</v>
      </c>
      <c r="F629" s="54"/>
      <c r="G629" s="68">
        <v>1</v>
      </c>
      <c r="H629" s="53">
        <v>0</v>
      </c>
      <c r="BV629" s="47"/>
      <c r="BW629" s="10"/>
      <c r="BX629" s="48"/>
      <c r="BY629" s="47"/>
      <c r="BZ629" s="47"/>
      <c r="CA629" s="48"/>
      <c r="CB629" s="49"/>
    </row>
    <row r="630" spans="1:80" ht="21">
      <c r="A630" s="1">
        <v>486</v>
      </c>
      <c r="B630" s="78" t="s">
        <v>492</v>
      </c>
      <c r="C630" s="41" t="s">
        <v>129</v>
      </c>
      <c r="D630" s="5" t="s">
        <v>14</v>
      </c>
      <c r="E630" s="68" t="s">
        <v>126</v>
      </c>
      <c r="F630" s="54"/>
      <c r="G630" s="68">
        <v>30</v>
      </c>
      <c r="H630" s="53">
        <v>0</v>
      </c>
      <c r="BV630" s="47"/>
      <c r="BW630" s="10"/>
      <c r="BX630" s="48"/>
      <c r="BY630" s="47"/>
      <c r="BZ630" s="47"/>
      <c r="CA630" s="48"/>
      <c r="CB630" s="49"/>
    </row>
    <row r="631" spans="1:80" ht="21">
      <c r="A631" s="1">
        <v>487</v>
      </c>
      <c r="B631" s="78" t="s">
        <v>493</v>
      </c>
      <c r="C631" s="41" t="s">
        <v>129</v>
      </c>
      <c r="D631" s="5" t="s">
        <v>14</v>
      </c>
      <c r="E631" s="68" t="s">
        <v>126</v>
      </c>
      <c r="F631" s="54"/>
      <c r="G631" s="68">
        <v>15</v>
      </c>
      <c r="H631" s="53">
        <v>0</v>
      </c>
      <c r="BV631" s="47"/>
      <c r="BW631" s="10"/>
      <c r="BX631" s="48"/>
      <c r="BY631" s="47"/>
      <c r="BZ631" s="47"/>
      <c r="CA631" s="48"/>
      <c r="CB631" s="49"/>
    </row>
    <row r="632" spans="1:80" ht="14.25">
      <c r="A632" s="1">
        <v>488</v>
      </c>
      <c r="B632" s="78" t="s">
        <v>494</v>
      </c>
      <c r="C632" s="41"/>
      <c r="D632" s="5" t="s">
        <v>14</v>
      </c>
      <c r="E632" s="68" t="s">
        <v>11</v>
      </c>
      <c r="F632" s="54"/>
      <c r="G632" s="68">
        <v>12</v>
      </c>
      <c r="H632" s="53">
        <v>0</v>
      </c>
      <c r="BV632" s="47"/>
      <c r="BW632" s="10"/>
      <c r="BX632" s="48"/>
      <c r="BY632" s="47"/>
      <c r="BZ632" s="47"/>
      <c r="CA632" s="48"/>
      <c r="CB632" s="49"/>
    </row>
    <row r="633" spans="1:80" ht="21">
      <c r="A633" s="1">
        <v>489</v>
      </c>
      <c r="B633" s="78" t="s">
        <v>495</v>
      </c>
      <c r="C633" s="41" t="s">
        <v>129</v>
      </c>
      <c r="D633" s="5" t="s">
        <v>14</v>
      </c>
      <c r="E633" s="68" t="s">
        <v>126</v>
      </c>
      <c r="F633" s="54"/>
      <c r="G633" s="68">
        <v>45</v>
      </c>
      <c r="H633" s="53">
        <v>0</v>
      </c>
      <c r="BV633" s="47"/>
      <c r="BW633" s="10"/>
      <c r="BX633" s="48"/>
      <c r="BY633" s="47"/>
      <c r="BZ633" s="47"/>
      <c r="CA633" s="48"/>
      <c r="CB633" s="49"/>
    </row>
    <row r="634" spans="1:80" ht="21">
      <c r="A634" s="1">
        <v>490</v>
      </c>
      <c r="B634" s="78" t="s">
        <v>496</v>
      </c>
      <c r="C634" s="41" t="s">
        <v>129</v>
      </c>
      <c r="D634" s="5" t="s">
        <v>14</v>
      </c>
      <c r="E634" s="68" t="s">
        <v>126</v>
      </c>
      <c r="F634" s="54"/>
      <c r="G634" s="68">
        <v>45</v>
      </c>
      <c r="H634" s="53">
        <v>0</v>
      </c>
      <c r="BV634" s="47"/>
      <c r="BW634" s="10"/>
      <c r="BX634" s="48"/>
      <c r="BY634" s="47"/>
      <c r="BZ634" s="47"/>
      <c r="CA634" s="48"/>
      <c r="CB634" s="49"/>
    </row>
    <row r="635" spans="1:80" ht="14.25">
      <c r="A635" s="1">
        <v>491</v>
      </c>
      <c r="B635" s="78" t="s">
        <v>497</v>
      </c>
      <c r="C635" s="41" t="s">
        <v>127</v>
      </c>
      <c r="D635" s="5" t="s">
        <v>14</v>
      </c>
      <c r="E635" s="68" t="s">
        <v>512</v>
      </c>
      <c r="F635" s="54"/>
      <c r="G635" s="68">
        <v>6</v>
      </c>
      <c r="H635" s="53">
        <v>0</v>
      </c>
      <c r="BV635" s="47"/>
      <c r="BW635" s="10"/>
      <c r="BX635" s="48"/>
      <c r="BY635" s="47"/>
      <c r="BZ635" s="47"/>
      <c r="CA635" s="48"/>
      <c r="CB635" s="49"/>
    </row>
    <row r="636" spans="1:80" ht="14.25">
      <c r="A636" s="1">
        <v>492</v>
      </c>
      <c r="B636" s="78" t="s">
        <v>498</v>
      </c>
      <c r="C636" s="41" t="s">
        <v>127</v>
      </c>
      <c r="D636" s="5" t="s">
        <v>14</v>
      </c>
      <c r="E636" s="68" t="s">
        <v>11</v>
      </c>
      <c r="F636" s="54"/>
      <c r="G636" s="68">
        <v>2</v>
      </c>
      <c r="H636" s="53">
        <v>0</v>
      </c>
      <c r="BV636" s="47"/>
      <c r="BW636" s="10"/>
      <c r="BX636" s="48"/>
      <c r="BY636" s="47"/>
      <c r="BZ636" s="47"/>
      <c r="CA636" s="48"/>
      <c r="CB636" s="49"/>
    </row>
    <row r="637" spans="1:80" ht="14.25">
      <c r="A637" s="1">
        <v>493</v>
      </c>
      <c r="B637" s="78" t="s">
        <v>499</v>
      </c>
      <c r="C637" s="41" t="s">
        <v>127</v>
      </c>
      <c r="D637" s="5" t="s">
        <v>14</v>
      </c>
      <c r="E637" s="68" t="s">
        <v>11</v>
      </c>
      <c r="F637" s="54"/>
      <c r="G637" s="68">
        <v>1</v>
      </c>
      <c r="H637" s="53">
        <v>0</v>
      </c>
      <c r="BV637" s="47"/>
      <c r="BW637" s="10"/>
      <c r="BX637" s="48"/>
      <c r="BY637" s="47"/>
      <c r="BZ637" s="47"/>
      <c r="CA637" s="48"/>
      <c r="CB637" s="49"/>
    </row>
    <row r="638" spans="1:80" ht="21">
      <c r="A638" s="1">
        <v>494</v>
      </c>
      <c r="B638" s="78" t="s">
        <v>500</v>
      </c>
      <c r="C638" s="41" t="s">
        <v>129</v>
      </c>
      <c r="D638" s="5" t="s">
        <v>14</v>
      </c>
      <c r="E638" s="68" t="s">
        <v>126</v>
      </c>
      <c r="F638" s="54"/>
      <c r="G638" s="68">
        <v>1</v>
      </c>
      <c r="H638" s="53">
        <v>0</v>
      </c>
      <c r="BV638" s="47"/>
      <c r="BW638" s="10"/>
      <c r="BX638" s="48"/>
      <c r="BY638" s="47"/>
      <c r="BZ638" s="47"/>
      <c r="CA638" s="48"/>
      <c r="CB638" s="49"/>
    </row>
    <row r="639" spans="1:80" ht="21">
      <c r="A639" s="1">
        <v>495</v>
      </c>
      <c r="B639" s="78" t="s">
        <v>501</v>
      </c>
      <c r="C639" s="41" t="s">
        <v>129</v>
      </c>
      <c r="D639" s="5" t="s">
        <v>14</v>
      </c>
      <c r="E639" s="68" t="s">
        <v>126</v>
      </c>
      <c r="F639" s="54"/>
      <c r="G639" s="68">
        <v>2</v>
      </c>
      <c r="H639" s="53">
        <v>0</v>
      </c>
      <c r="BV639" s="47"/>
      <c r="BW639" s="10"/>
      <c r="BX639" s="48"/>
      <c r="BY639" s="47"/>
      <c r="BZ639" s="47"/>
      <c r="CA639" s="48"/>
      <c r="CB639" s="49"/>
    </row>
    <row r="640" spans="1:80" ht="21">
      <c r="A640" s="1">
        <v>496</v>
      </c>
      <c r="B640" s="78" t="s">
        <v>502</v>
      </c>
      <c r="C640" s="41" t="s">
        <v>129</v>
      </c>
      <c r="D640" s="5" t="s">
        <v>14</v>
      </c>
      <c r="E640" s="68" t="s">
        <v>126</v>
      </c>
      <c r="F640" s="54"/>
      <c r="G640" s="69">
        <v>1</v>
      </c>
      <c r="H640" s="53">
        <v>0</v>
      </c>
      <c r="BV640" s="47"/>
      <c r="BW640" s="10"/>
      <c r="BX640" s="48"/>
      <c r="BY640" s="47"/>
      <c r="BZ640" s="47"/>
      <c r="CA640" s="48"/>
      <c r="CB640" s="49"/>
    </row>
    <row r="641" spans="1:80">
      <c r="A641" s="1">
        <v>497</v>
      </c>
      <c r="B641" s="78" t="s">
        <v>503</v>
      </c>
      <c r="C641" s="41" t="s">
        <v>127</v>
      </c>
      <c r="D641" s="5" t="s">
        <v>14</v>
      </c>
      <c r="E641" s="71" t="s">
        <v>11</v>
      </c>
      <c r="F641" s="54"/>
      <c r="G641" s="70">
        <v>1</v>
      </c>
      <c r="H641" s="53">
        <v>0</v>
      </c>
      <c r="BV641" s="47"/>
      <c r="BW641" s="10"/>
      <c r="BX641" s="48"/>
      <c r="BY641" s="47"/>
      <c r="BZ641" s="47"/>
      <c r="CA641" s="48"/>
      <c r="CB641" s="49"/>
    </row>
    <row r="642" spans="1:80">
      <c r="A642" s="1">
        <v>498</v>
      </c>
      <c r="B642" s="78" t="s">
        <v>504</v>
      </c>
      <c r="C642" s="41" t="s">
        <v>127</v>
      </c>
      <c r="D642" s="5" t="s">
        <v>14</v>
      </c>
      <c r="E642" s="71" t="s">
        <v>11</v>
      </c>
      <c r="F642" s="54"/>
      <c r="G642" s="70">
        <v>1</v>
      </c>
      <c r="H642" s="53">
        <v>0</v>
      </c>
      <c r="BV642" s="47"/>
      <c r="BW642" s="10"/>
      <c r="BX642" s="48"/>
      <c r="BY642" s="47"/>
      <c r="BZ642" s="47"/>
      <c r="CA642" s="48"/>
      <c r="CB642" s="49"/>
    </row>
    <row r="643" spans="1:80">
      <c r="A643" s="1">
        <v>499</v>
      </c>
      <c r="B643" s="78" t="s">
        <v>505</v>
      </c>
      <c r="C643" s="41" t="s">
        <v>127</v>
      </c>
      <c r="D643" s="5" t="s">
        <v>14</v>
      </c>
      <c r="E643" s="71" t="s">
        <v>11</v>
      </c>
      <c r="F643" s="54"/>
      <c r="G643" s="70">
        <v>1</v>
      </c>
      <c r="H643" s="53">
        <v>0</v>
      </c>
      <c r="BV643" s="47"/>
      <c r="BW643" s="10"/>
      <c r="BX643" s="48"/>
      <c r="BY643" s="47"/>
      <c r="BZ643" s="47"/>
      <c r="CA643" s="48"/>
      <c r="CB643" s="49"/>
    </row>
    <row r="644" spans="1:80">
      <c r="A644" s="1">
        <v>500</v>
      </c>
      <c r="B644" s="78" t="s">
        <v>506</v>
      </c>
      <c r="C644" s="41" t="s">
        <v>127</v>
      </c>
      <c r="D644" s="5" t="s">
        <v>14</v>
      </c>
      <c r="E644" s="71" t="s">
        <v>11</v>
      </c>
      <c r="F644" s="54"/>
      <c r="G644" s="70">
        <v>1</v>
      </c>
      <c r="H644" s="53">
        <v>0</v>
      </c>
      <c r="BV644" s="47"/>
      <c r="BW644" s="10"/>
      <c r="BX644" s="48"/>
      <c r="BY644" s="47"/>
      <c r="BZ644" s="47"/>
      <c r="CA644" s="48"/>
      <c r="CB644" s="49"/>
    </row>
    <row r="645" spans="1:80">
      <c r="A645" s="1">
        <v>501</v>
      </c>
      <c r="B645" s="78" t="s">
        <v>507</v>
      </c>
      <c r="C645" s="41" t="s">
        <v>127</v>
      </c>
      <c r="D645" s="5" t="s">
        <v>14</v>
      </c>
      <c r="E645" s="68" t="s">
        <v>11</v>
      </c>
      <c r="F645" s="54"/>
      <c r="G645" s="70">
        <v>2</v>
      </c>
      <c r="H645" s="53">
        <v>0</v>
      </c>
      <c r="BV645" s="47"/>
      <c r="BW645" s="10"/>
      <c r="BX645" s="48"/>
      <c r="BY645" s="47"/>
      <c r="BZ645" s="47"/>
      <c r="CA645" s="48"/>
      <c r="CB645" s="49"/>
    </row>
    <row r="646" spans="1:80" ht="21">
      <c r="A646" s="1">
        <v>502</v>
      </c>
      <c r="B646" s="78" t="s">
        <v>508</v>
      </c>
      <c r="C646" s="41" t="s">
        <v>129</v>
      </c>
      <c r="D646" s="5" t="s">
        <v>14</v>
      </c>
      <c r="E646" s="68" t="s">
        <v>126</v>
      </c>
      <c r="F646" s="54"/>
      <c r="G646" s="70">
        <v>2</v>
      </c>
      <c r="H646" s="53">
        <v>0</v>
      </c>
      <c r="BV646" s="47"/>
      <c r="BW646" s="10"/>
      <c r="BX646" s="48"/>
      <c r="BY646" s="47"/>
      <c r="BZ646" s="47"/>
      <c r="CA646" s="48"/>
      <c r="CB646" s="49"/>
    </row>
    <row r="647" spans="1:80">
      <c r="A647" s="1">
        <v>503</v>
      </c>
      <c r="B647" s="78" t="s">
        <v>509</v>
      </c>
      <c r="C647" s="41" t="s">
        <v>127</v>
      </c>
      <c r="D647" s="5" t="s">
        <v>14</v>
      </c>
      <c r="E647" s="68" t="s">
        <v>11</v>
      </c>
      <c r="F647" s="54"/>
      <c r="G647" s="70">
        <v>2</v>
      </c>
      <c r="H647" s="53">
        <v>0</v>
      </c>
      <c r="BV647" s="47"/>
      <c r="BW647" s="10"/>
      <c r="BX647" s="48"/>
      <c r="BY647" s="47"/>
      <c r="BZ647" s="47"/>
      <c r="CA647" s="48"/>
      <c r="CB647" s="49"/>
    </row>
    <row r="648" spans="1:80" ht="21">
      <c r="A648" s="1">
        <v>504</v>
      </c>
      <c r="B648" s="78" t="s">
        <v>510</v>
      </c>
      <c r="C648" s="41" t="s">
        <v>129</v>
      </c>
      <c r="D648" s="5" t="s">
        <v>14</v>
      </c>
      <c r="E648" s="68" t="s">
        <v>126</v>
      </c>
      <c r="F648" s="54"/>
      <c r="G648" s="70">
        <v>2</v>
      </c>
      <c r="H648" s="53">
        <v>0</v>
      </c>
      <c r="BV648" s="47"/>
      <c r="BW648" s="10"/>
      <c r="BX648" s="48"/>
      <c r="BY648" s="47"/>
      <c r="BZ648" s="47"/>
      <c r="CA648" s="48"/>
      <c r="CB648" s="49"/>
    </row>
    <row r="649" spans="1:80">
      <c r="A649" s="1">
        <v>505</v>
      </c>
      <c r="B649" s="78" t="s">
        <v>511</v>
      </c>
      <c r="C649" s="41" t="s">
        <v>127</v>
      </c>
      <c r="D649" s="5" t="s">
        <v>14</v>
      </c>
      <c r="E649" s="68" t="s">
        <v>11</v>
      </c>
      <c r="F649" s="54"/>
      <c r="G649" s="70">
        <v>20</v>
      </c>
      <c r="H649" s="53">
        <v>0</v>
      </c>
      <c r="BV649" s="47"/>
      <c r="BW649" s="10"/>
      <c r="BX649" s="48"/>
      <c r="BY649" s="47"/>
      <c r="BZ649" s="47"/>
      <c r="CA649" s="48"/>
      <c r="CB649" s="49"/>
    </row>
    <row r="650" spans="1:80" ht="14.25">
      <c r="A650" s="1"/>
      <c r="B650" s="78"/>
      <c r="C650" s="41"/>
      <c r="D650" s="5"/>
      <c r="E650" s="62"/>
      <c r="F650" s="54"/>
      <c r="G650" s="66"/>
      <c r="H650" s="53"/>
      <c r="BV650" s="47"/>
      <c r="BW650" s="10"/>
      <c r="BX650" s="48"/>
      <c r="BY650" s="47"/>
      <c r="BZ650" s="47"/>
      <c r="CA650" s="48"/>
      <c r="CB650" s="49"/>
    </row>
    <row r="651" spans="1:80" ht="14.25" hidden="1">
      <c r="A651" s="1"/>
      <c r="B651" s="78"/>
      <c r="C651" s="41"/>
      <c r="D651" s="5"/>
      <c r="E651" s="62"/>
      <c r="F651" s="54"/>
      <c r="G651" s="66"/>
      <c r="H651" s="53"/>
      <c r="BV651" s="47"/>
      <c r="BW651" s="10"/>
      <c r="BX651" s="48"/>
      <c r="BY651" s="47"/>
      <c r="BZ651" s="47"/>
      <c r="CA651" s="48"/>
      <c r="CB651" s="49"/>
    </row>
    <row r="652" spans="1:80" ht="14.25" hidden="1">
      <c r="A652" s="1"/>
      <c r="B652" s="78"/>
      <c r="C652" s="41"/>
      <c r="D652" s="5"/>
      <c r="E652" s="62"/>
      <c r="F652" s="54"/>
      <c r="G652" s="66"/>
      <c r="H652" s="53"/>
      <c r="BV652" s="47"/>
      <c r="BW652" s="10"/>
      <c r="BX652" s="48"/>
      <c r="BY652" s="47"/>
      <c r="BZ652" s="47"/>
      <c r="CA652" s="48"/>
      <c r="CB652" s="49"/>
    </row>
    <row r="653" spans="1:80" ht="14.25" hidden="1">
      <c r="A653" s="1"/>
      <c r="B653" s="78"/>
      <c r="C653" s="41"/>
      <c r="D653" s="5"/>
      <c r="E653" s="62"/>
      <c r="F653" s="54"/>
      <c r="G653" s="66"/>
      <c r="H653" s="53"/>
      <c r="BV653" s="47"/>
      <c r="BW653" s="10"/>
      <c r="BX653" s="48"/>
      <c r="BY653" s="47"/>
      <c r="BZ653" s="47"/>
      <c r="CA653" s="48"/>
      <c r="CB653" s="49"/>
    </row>
    <row r="654" spans="1:80" ht="14.25" hidden="1">
      <c r="A654" s="1"/>
      <c r="B654" s="78"/>
      <c r="C654" s="41"/>
      <c r="D654" s="5"/>
      <c r="E654" s="62"/>
      <c r="F654" s="54"/>
      <c r="G654" s="66"/>
      <c r="H654" s="53"/>
      <c r="BV654" s="47"/>
      <c r="BW654" s="10"/>
      <c r="BX654" s="48"/>
      <c r="BY654" s="47"/>
      <c r="BZ654" s="47"/>
      <c r="CA654" s="48"/>
      <c r="CB654" s="49"/>
    </row>
    <row r="655" spans="1:80" ht="14.25" hidden="1">
      <c r="A655" s="1"/>
      <c r="B655" s="78"/>
      <c r="C655" s="41"/>
      <c r="D655" s="5"/>
      <c r="E655" s="62"/>
      <c r="F655" s="54"/>
      <c r="G655" s="66"/>
      <c r="H655" s="53"/>
      <c r="BV655" s="47"/>
      <c r="BW655" s="10"/>
      <c r="BX655" s="48"/>
      <c r="BY655" s="47"/>
      <c r="BZ655" s="47"/>
      <c r="CA655" s="48"/>
      <c r="CB655" s="49"/>
    </row>
    <row r="656" spans="1:80" ht="14.25" hidden="1">
      <c r="A656" s="1"/>
      <c r="B656" s="78"/>
      <c r="C656" s="41"/>
      <c r="D656" s="5"/>
      <c r="E656" s="62"/>
      <c r="F656" s="54"/>
      <c r="G656" s="66"/>
      <c r="H656" s="53"/>
      <c r="BV656" s="47"/>
      <c r="BW656" s="10"/>
      <c r="BX656" s="48"/>
      <c r="BY656" s="47"/>
      <c r="BZ656" s="47"/>
      <c r="CA656" s="48"/>
      <c r="CB656" s="49"/>
    </row>
    <row r="657" spans="1:80" ht="14.25" hidden="1">
      <c r="A657" s="1"/>
      <c r="B657" s="78"/>
      <c r="C657" s="41"/>
      <c r="D657" s="5"/>
      <c r="E657" s="62"/>
      <c r="F657" s="54"/>
      <c r="G657" s="66"/>
      <c r="H657" s="53"/>
      <c r="BV657" s="47"/>
      <c r="BW657" s="10"/>
      <c r="BX657" s="48"/>
      <c r="BY657" s="47"/>
      <c r="BZ657" s="47"/>
      <c r="CA657" s="48"/>
      <c r="CB657" s="49"/>
    </row>
    <row r="658" spans="1:80" ht="14.25" hidden="1">
      <c r="A658" s="1"/>
      <c r="B658" s="78"/>
      <c r="C658" s="41"/>
      <c r="D658" s="5"/>
      <c r="E658" s="62"/>
      <c r="F658" s="54"/>
      <c r="G658" s="66"/>
      <c r="H658" s="53"/>
      <c r="BV658" s="47"/>
      <c r="BW658" s="10"/>
      <c r="BX658" s="48"/>
      <c r="BY658" s="47"/>
      <c r="BZ658" s="47"/>
      <c r="CA658" s="48"/>
      <c r="CB658" s="49"/>
    </row>
    <row r="659" spans="1:80" ht="14.25" hidden="1">
      <c r="A659" s="1"/>
      <c r="B659" s="78"/>
      <c r="C659" s="41"/>
      <c r="D659" s="5"/>
      <c r="E659" s="62"/>
      <c r="F659" s="54"/>
      <c r="G659" s="66"/>
      <c r="H659" s="53"/>
      <c r="BV659" s="47"/>
      <c r="BW659" s="10"/>
      <c r="BX659" s="48"/>
      <c r="BY659" s="47"/>
      <c r="BZ659" s="47"/>
      <c r="CA659" s="48"/>
      <c r="CB659" s="49"/>
    </row>
    <row r="660" spans="1:80" ht="14.25" hidden="1">
      <c r="A660" s="1"/>
      <c r="B660" s="78"/>
      <c r="C660" s="41"/>
      <c r="D660" s="5"/>
      <c r="E660" s="62"/>
      <c r="F660" s="54"/>
      <c r="G660" s="66"/>
      <c r="H660" s="53"/>
      <c r="BV660" s="47"/>
      <c r="BW660" s="10"/>
      <c r="BX660" s="48"/>
      <c r="BY660" s="47"/>
      <c r="BZ660" s="47"/>
      <c r="CA660" s="48"/>
      <c r="CB660" s="49"/>
    </row>
    <row r="661" spans="1:80" ht="14.25" hidden="1">
      <c r="A661" s="1"/>
      <c r="B661" s="78"/>
      <c r="C661" s="41"/>
      <c r="D661" s="5"/>
      <c r="E661" s="62"/>
      <c r="F661" s="54"/>
      <c r="G661" s="66"/>
      <c r="H661" s="53"/>
      <c r="BV661" s="47"/>
      <c r="BW661" s="10"/>
      <c r="BX661" s="48"/>
      <c r="BY661" s="47"/>
      <c r="BZ661" s="47"/>
      <c r="CA661" s="48"/>
      <c r="CB661" s="49"/>
    </row>
    <row r="662" spans="1:80" ht="14.25" hidden="1">
      <c r="A662" s="1"/>
      <c r="B662" s="78"/>
      <c r="C662" s="41"/>
      <c r="D662" s="5"/>
      <c r="E662" s="62"/>
      <c r="F662" s="54"/>
      <c r="G662" s="66"/>
      <c r="H662" s="53"/>
      <c r="BV662" s="47"/>
      <c r="BW662" s="10"/>
      <c r="BX662" s="48"/>
      <c r="BY662" s="47"/>
      <c r="BZ662" s="47"/>
      <c r="CA662" s="48"/>
      <c r="CB662" s="49"/>
    </row>
    <row r="663" spans="1:80" ht="14.25" hidden="1">
      <c r="A663" s="1"/>
      <c r="B663" s="78"/>
      <c r="C663" s="41"/>
      <c r="D663" s="5"/>
      <c r="E663" s="62"/>
      <c r="F663" s="54"/>
      <c r="G663" s="66"/>
      <c r="H663" s="53"/>
      <c r="BV663" s="47"/>
      <c r="BW663" s="10"/>
      <c r="BX663" s="48"/>
      <c r="BY663" s="47"/>
      <c r="BZ663" s="47"/>
      <c r="CA663" s="48"/>
      <c r="CB663" s="49"/>
    </row>
    <row r="664" spans="1:80" ht="14.25" hidden="1">
      <c r="A664" s="1"/>
      <c r="B664" s="78"/>
      <c r="C664" s="41"/>
      <c r="D664" s="5"/>
      <c r="E664" s="62"/>
      <c r="F664" s="54"/>
      <c r="G664" s="66"/>
      <c r="H664" s="53"/>
      <c r="BV664" s="47"/>
      <c r="BW664" s="10"/>
      <c r="BX664" s="48"/>
      <c r="BY664" s="47"/>
      <c r="BZ664" s="47"/>
      <c r="CA664" s="48"/>
      <c r="CB664" s="49"/>
    </row>
    <row r="665" spans="1:80" ht="14.25" hidden="1">
      <c r="A665" s="1"/>
      <c r="B665" s="78"/>
      <c r="C665" s="41"/>
      <c r="D665" s="5"/>
      <c r="E665" s="62"/>
      <c r="F665" s="54"/>
      <c r="G665" s="66"/>
      <c r="H665" s="53"/>
      <c r="BV665" s="47"/>
      <c r="BW665" s="10"/>
      <c r="BX665" s="48"/>
      <c r="BY665" s="47"/>
      <c r="BZ665" s="47"/>
      <c r="CA665" s="48"/>
      <c r="CB665" s="49"/>
    </row>
    <row r="666" spans="1:80" ht="14.25" hidden="1">
      <c r="A666" s="1"/>
      <c r="B666" s="78"/>
      <c r="C666" s="41"/>
      <c r="D666" s="5"/>
      <c r="E666" s="62"/>
      <c r="F666" s="54"/>
      <c r="G666" s="66"/>
      <c r="H666" s="53"/>
      <c r="BV666" s="47"/>
      <c r="BW666" s="10"/>
      <c r="BX666" s="48"/>
      <c r="BY666" s="47"/>
      <c r="BZ666" s="47"/>
      <c r="CA666" s="48"/>
      <c r="CB666" s="49"/>
    </row>
    <row r="667" spans="1:80" ht="14.25" hidden="1">
      <c r="A667" s="1"/>
      <c r="B667" s="78"/>
      <c r="C667" s="41"/>
      <c r="D667" s="5"/>
      <c r="E667" s="62"/>
      <c r="F667" s="54"/>
      <c r="G667" s="66"/>
      <c r="H667" s="53"/>
      <c r="BV667" s="47"/>
      <c r="BW667" s="10"/>
      <c r="BX667" s="48"/>
      <c r="BY667" s="47"/>
      <c r="BZ667" s="47"/>
      <c r="CA667" s="48"/>
      <c r="CB667" s="49"/>
    </row>
    <row r="668" spans="1:80" ht="14.25" hidden="1">
      <c r="A668" s="1"/>
      <c r="B668" s="78"/>
      <c r="C668" s="41"/>
      <c r="D668" s="5"/>
      <c r="E668" s="62"/>
      <c r="F668" s="54"/>
      <c r="G668" s="66"/>
      <c r="H668" s="53"/>
      <c r="BV668" s="47"/>
      <c r="BW668" s="10"/>
      <c r="BX668" s="48"/>
      <c r="BY668" s="47"/>
      <c r="BZ668" s="47"/>
      <c r="CA668" s="48"/>
      <c r="CB668" s="49"/>
    </row>
    <row r="669" spans="1:80" ht="14.25" hidden="1">
      <c r="A669" s="1"/>
      <c r="B669" s="78"/>
      <c r="C669" s="41"/>
      <c r="D669" s="5"/>
      <c r="E669" s="62"/>
      <c r="F669" s="54"/>
      <c r="G669" s="66"/>
      <c r="H669" s="53"/>
      <c r="BV669" s="47"/>
      <c r="BW669" s="10"/>
      <c r="BX669" s="48"/>
      <c r="BY669" s="47"/>
      <c r="BZ669" s="47"/>
      <c r="CA669" s="48"/>
      <c r="CB669" s="49"/>
    </row>
    <row r="670" spans="1:80" ht="14.25" hidden="1">
      <c r="A670" s="1"/>
      <c r="B670" s="78"/>
      <c r="C670" s="41"/>
      <c r="D670" s="5"/>
      <c r="E670" s="62"/>
      <c r="F670" s="54"/>
      <c r="G670" s="66"/>
      <c r="H670" s="53"/>
      <c r="BV670" s="47"/>
      <c r="BW670" s="10"/>
      <c r="BX670" s="48"/>
      <c r="BY670" s="47"/>
      <c r="BZ670" s="47"/>
      <c r="CA670" s="48"/>
      <c r="CB670" s="49"/>
    </row>
    <row r="671" spans="1:80" ht="14.25" hidden="1">
      <c r="A671" s="1"/>
      <c r="B671" s="78"/>
      <c r="C671" s="41"/>
      <c r="D671" s="5"/>
      <c r="E671" s="62"/>
      <c r="F671" s="54"/>
      <c r="G671" s="66"/>
      <c r="H671" s="53"/>
      <c r="BV671" s="47"/>
      <c r="BW671" s="10"/>
      <c r="BX671" s="48"/>
      <c r="BY671" s="47"/>
      <c r="BZ671" s="47"/>
      <c r="CA671" s="48"/>
      <c r="CB671" s="49"/>
    </row>
    <row r="672" spans="1:80" ht="14.25" hidden="1">
      <c r="A672" s="1"/>
      <c r="B672" s="78"/>
      <c r="C672" s="41"/>
      <c r="D672" s="5"/>
      <c r="E672" s="62"/>
      <c r="F672" s="54"/>
      <c r="G672" s="66"/>
      <c r="H672" s="53"/>
      <c r="BV672" s="47"/>
      <c r="BW672" s="10"/>
      <c r="BX672" s="48"/>
      <c r="BY672" s="47"/>
      <c r="BZ672" s="47"/>
      <c r="CA672" s="48"/>
      <c r="CB672" s="49"/>
    </row>
    <row r="673" spans="1:80" ht="14.25" hidden="1">
      <c r="A673" s="1"/>
      <c r="B673" s="78"/>
      <c r="C673" s="41"/>
      <c r="D673" s="5"/>
      <c r="E673" s="62"/>
      <c r="F673" s="54"/>
      <c r="G673" s="66"/>
      <c r="H673" s="53"/>
      <c r="BV673" s="47"/>
      <c r="BW673" s="10"/>
      <c r="BX673" s="48"/>
      <c r="BY673" s="47"/>
      <c r="BZ673" s="47"/>
      <c r="CA673" s="48"/>
      <c r="CB673" s="49"/>
    </row>
    <row r="674" spans="1:80" ht="14.25" hidden="1">
      <c r="A674" s="1"/>
      <c r="B674" s="78"/>
      <c r="C674" s="41"/>
      <c r="D674" s="5"/>
      <c r="E674" s="62"/>
      <c r="F674" s="54"/>
      <c r="G674" s="66"/>
      <c r="H674" s="53"/>
      <c r="BV674" s="47"/>
      <c r="BW674" s="10"/>
      <c r="BX674" s="48"/>
      <c r="BY674" s="47"/>
      <c r="BZ674" s="47"/>
      <c r="CA674" s="48"/>
      <c r="CB674" s="49"/>
    </row>
    <row r="675" spans="1:80" ht="14.25" hidden="1">
      <c r="A675" s="1"/>
      <c r="B675" s="78"/>
      <c r="C675" s="41"/>
      <c r="D675" s="5"/>
      <c r="E675" s="62"/>
      <c r="F675" s="54"/>
      <c r="G675" s="66"/>
      <c r="H675" s="53"/>
      <c r="BV675" s="47"/>
      <c r="BW675" s="10"/>
      <c r="BX675" s="48"/>
      <c r="BY675" s="47"/>
      <c r="BZ675" s="47"/>
      <c r="CA675" s="48"/>
      <c r="CB675" s="49"/>
    </row>
    <row r="676" spans="1:80" ht="14.25" hidden="1">
      <c r="A676" s="1"/>
      <c r="B676" s="78"/>
      <c r="C676" s="41"/>
      <c r="D676" s="5"/>
      <c r="E676" s="62"/>
      <c r="F676" s="54"/>
      <c r="G676" s="66"/>
      <c r="H676" s="53"/>
      <c r="BV676" s="47"/>
      <c r="BW676" s="10"/>
      <c r="BX676" s="48"/>
      <c r="BY676" s="47"/>
      <c r="BZ676" s="47"/>
      <c r="CA676" s="48"/>
      <c r="CB676" s="49"/>
    </row>
    <row r="677" spans="1:80" ht="14.25" hidden="1">
      <c r="A677" s="1"/>
      <c r="B677" s="78"/>
      <c r="C677" s="41"/>
      <c r="D677" s="5"/>
      <c r="E677" s="62"/>
      <c r="F677" s="54"/>
      <c r="G677" s="66"/>
      <c r="H677" s="53"/>
      <c r="BV677" s="47"/>
      <c r="BW677" s="10"/>
      <c r="BX677" s="48"/>
      <c r="BY677" s="47"/>
      <c r="BZ677" s="47"/>
      <c r="CA677" s="48"/>
      <c r="CB677" s="49"/>
    </row>
    <row r="678" spans="1:80" ht="14.25" hidden="1">
      <c r="A678" s="1"/>
      <c r="B678" s="78"/>
      <c r="C678" s="41"/>
      <c r="D678" s="5"/>
      <c r="E678" s="62"/>
      <c r="F678" s="54"/>
      <c r="G678" s="66"/>
      <c r="H678" s="53"/>
      <c r="BV678" s="47"/>
      <c r="BW678" s="10"/>
      <c r="BX678" s="48"/>
      <c r="BY678" s="47"/>
      <c r="BZ678" s="47"/>
      <c r="CA678" s="48"/>
      <c r="CB678" s="49"/>
    </row>
    <row r="679" spans="1:80" ht="14.25" hidden="1">
      <c r="A679" s="1"/>
      <c r="B679" s="78"/>
      <c r="C679" s="41"/>
      <c r="D679" s="5"/>
      <c r="E679" s="62"/>
      <c r="F679" s="54"/>
      <c r="G679" s="66"/>
      <c r="H679" s="53"/>
      <c r="BV679" s="47"/>
      <c r="BW679" s="10"/>
      <c r="BX679" s="48"/>
      <c r="BY679" s="47"/>
      <c r="BZ679" s="47"/>
      <c r="CA679" s="48"/>
      <c r="CB679" s="49"/>
    </row>
    <row r="680" spans="1:80" ht="14.25" hidden="1">
      <c r="A680" s="1"/>
      <c r="B680" s="78"/>
      <c r="C680" s="41"/>
      <c r="D680" s="5"/>
      <c r="E680" s="62"/>
      <c r="F680" s="54"/>
      <c r="G680" s="66"/>
      <c r="H680" s="53"/>
      <c r="BV680" s="47"/>
      <c r="BW680" s="10"/>
      <c r="BX680" s="48"/>
      <c r="BY680" s="47"/>
      <c r="BZ680" s="47"/>
      <c r="CA680" s="48"/>
      <c r="CB680" s="49"/>
    </row>
    <row r="681" spans="1:80" ht="14.25" hidden="1">
      <c r="A681" s="1"/>
      <c r="B681" s="78"/>
      <c r="C681" s="41"/>
      <c r="D681" s="5"/>
      <c r="E681" s="62"/>
      <c r="F681" s="54"/>
      <c r="G681" s="66"/>
      <c r="H681" s="53"/>
      <c r="BV681" s="47"/>
      <c r="BW681" s="10"/>
      <c r="BX681" s="48"/>
      <c r="BY681" s="47"/>
      <c r="BZ681" s="47"/>
      <c r="CA681" s="48"/>
      <c r="CB681" s="49"/>
    </row>
    <row r="682" spans="1:80" ht="14.25" hidden="1">
      <c r="A682" s="1"/>
      <c r="B682" s="78"/>
      <c r="C682" s="41"/>
      <c r="D682" s="5"/>
      <c r="E682" s="62"/>
      <c r="F682" s="54"/>
      <c r="G682" s="66"/>
      <c r="H682" s="53"/>
      <c r="BV682" s="47"/>
      <c r="BW682" s="10"/>
      <c r="BX682" s="48"/>
      <c r="BY682" s="47"/>
      <c r="BZ682" s="47"/>
      <c r="CA682" s="48"/>
      <c r="CB682" s="49"/>
    </row>
    <row r="683" spans="1:80" ht="14.25" hidden="1">
      <c r="A683" s="1"/>
      <c r="B683" s="78"/>
      <c r="C683" s="41"/>
      <c r="D683" s="5"/>
      <c r="E683" s="62"/>
      <c r="F683" s="54"/>
      <c r="G683" s="66"/>
      <c r="H683" s="53"/>
      <c r="BV683" s="47"/>
      <c r="BW683" s="10"/>
      <c r="BX683" s="48"/>
      <c r="BY683" s="47"/>
      <c r="BZ683" s="47"/>
      <c r="CA683" s="48"/>
      <c r="CB683" s="49"/>
    </row>
    <row r="684" spans="1:80" ht="14.25" hidden="1">
      <c r="A684" s="1"/>
      <c r="B684" s="78"/>
      <c r="C684" s="41"/>
      <c r="D684" s="5"/>
      <c r="E684" s="62"/>
      <c r="F684" s="54"/>
      <c r="G684" s="66"/>
      <c r="H684" s="53"/>
      <c r="BV684" s="47"/>
      <c r="BW684" s="10"/>
      <c r="BX684" s="48"/>
      <c r="BY684" s="47"/>
      <c r="BZ684" s="47"/>
      <c r="CA684" s="48"/>
      <c r="CB684" s="49"/>
    </row>
    <row r="685" spans="1:80" ht="14.25" hidden="1">
      <c r="A685" s="1"/>
      <c r="B685" s="78"/>
      <c r="C685" s="41"/>
      <c r="D685" s="5"/>
      <c r="E685" s="62"/>
      <c r="F685" s="54"/>
      <c r="G685" s="66"/>
      <c r="H685" s="53"/>
      <c r="BV685" s="47"/>
      <c r="BW685" s="10"/>
      <c r="BX685" s="48"/>
      <c r="BY685" s="47"/>
      <c r="BZ685" s="47"/>
      <c r="CA685" s="48"/>
      <c r="CB685" s="49"/>
    </row>
    <row r="686" spans="1:80" ht="14.25" hidden="1">
      <c r="A686" s="1"/>
      <c r="B686" s="78"/>
      <c r="C686" s="41"/>
      <c r="D686" s="5"/>
      <c r="E686" s="62"/>
      <c r="F686" s="54"/>
      <c r="G686" s="66"/>
      <c r="H686" s="53"/>
      <c r="BV686" s="47"/>
      <c r="BW686" s="10"/>
      <c r="BX686" s="48"/>
      <c r="BY686" s="47"/>
      <c r="BZ686" s="47"/>
      <c r="CA686" s="48"/>
      <c r="CB686" s="49"/>
    </row>
    <row r="687" spans="1:80" ht="14.25" hidden="1">
      <c r="A687" s="1"/>
      <c r="B687" s="78"/>
      <c r="C687" s="41"/>
      <c r="D687" s="5"/>
      <c r="E687" s="62"/>
      <c r="F687" s="54"/>
      <c r="G687" s="66"/>
      <c r="H687" s="53"/>
      <c r="BV687" s="47"/>
      <c r="BW687" s="10"/>
      <c r="BX687" s="48"/>
      <c r="BY687" s="47"/>
      <c r="BZ687" s="47"/>
      <c r="CA687" s="48"/>
      <c r="CB687" s="49"/>
    </row>
    <row r="688" spans="1:80" ht="14.25" hidden="1">
      <c r="A688" s="1"/>
      <c r="B688" s="78"/>
      <c r="C688" s="41"/>
      <c r="D688" s="5"/>
      <c r="E688" s="62"/>
      <c r="F688" s="54"/>
      <c r="G688" s="66"/>
      <c r="H688" s="53"/>
      <c r="BV688" s="47"/>
      <c r="BW688" s="10"/>
      <c r="BX688" s="48"/>
      <c r="BY688" s="47"/>
      <c r="BZ688" s="47"/>
      <c r="CA688" s="48"/>
      <c r="CB688" s="49"/>
    </row>
    <row r="689" spans="1:80" ht="14.25" hidden="1">
      <c r="A689" s="1"/>
      <c r="B689" s="78"/>
      <c r="C689" s="41"/>
      <c r="D689" s="5"/>
      <c r="E689" s="62"/>
      <c r="F689" s="54"/>
      <c r="G689" s="66"/>
      <c r="H689" s="53"/>
      <c r="BV689" s="47"/>
      <c r="BW689" s="10"/>
      <c r="BX689" s="48"/>
      <c r="BY689" s="47"/>
      <c r="BZ689" s="47"/>
      <c r="CA689" s="48"/>
      <c r="CB689" s="49"/>
    </row>
    <row r="690" spans="1:80" ht="14.25" hidden="1">
      <c r="A690" s="1"/>
      <c r="B690" s="78"/>
      <c r="C690" s="41"/>
      <c r="D690" s="5"/>
      <c r="E690" s="62"/>
      <c r="F690" s="54"/>
      <c r="G690" s="66"/>
      <c r="H690" s="53"/>
      <c r="BV690" s="47"/>
      <c r="BW690" s="10"/>
      <c r="BX690" s="48"/>
      <c r="BY690" s="47"/>
      <c r="BZ690" s="47"/>
      <c r="CA690" s="48"/>
      <c r="CB690" s="49"/>
    </row>
    <row r="691" spans="1:80" ht="14.25" hidden="1">
      <c r="A691" s="1"/>
      <c r="B691" s="78"/>
      <c r="C691" s="41"/>
      <c r="D691" s="5"/>
      <c r="E691" s="62"/>
      <c r="F691" s="54"/>
      <c r="G691" s="66"/>
      <c r="H691" s="53"/>
      <c r="BV691" s="47"/>
      <c r="BW691" s="10"/>
      <c r="BX691" s="48"/>
      <c r="BY691" s="47"/>
      <c r="BZ691" s="47"/>
      <c r="CA691" s="48"/>
      <c r="CB691" s="49"/>
    </row>
    <row r="692" spans="1:80" ht="14.25" hidden="1">
      <c r="A692" s="1"/>
      <c r="B692" s="78"/>
      <c r="C692" s="41"/>
      <c r="D692" s="5"/>
      <c r="E692" s="62"/>
      <c r="F692" s="54"/>
      <c r="G692" s="66"/>
      <c r="H692" s="53"/>
      <c r="BV692" s="47"/>
      <c r="BW692" s="10"/>
      <c r="BX692" s="48"/>
      <c r="BY692" s="47"/>
      <c r="BZ692" s="47"/>
      <c r="CA692" s="48"/>
      <c r="CB692" s="49"/>
    </row>
    <row r="693" spans="1:80" ht="14.25" hidden="1">
      <c r="A693" s="1"/>
      <c r="B693" s="78"/>
      <c r="C693" s="41"/>
      <c r="D693" s="5"/>
      <c r="E693" s="62"/>
      <c r="F693" s="54"/>
      <c r="G693" s="66"/>
      <c r="H693" s="53"/>
      <c r="BV693" s="47"/>
      <c r="BW693" s="10"/>
      <c r="BX693" s="48"/>
      <c r="BY693" s="47"/>
      <c r="BZ693" s="47"/>
      <c r="CA693" s="48"/>
      <c r="CB693" s="49"/>
    </row>
    <row r="694" spans="1:80" ht="14.25" hidden="1">
      <c r="A694" s="1"/>
      <c r="B694" s="78"/>
      <c r="C694" s="41"/>
      <c r="D694" s="5"/>
      <c r="E694" s="62"/>
      <c r="F694" s="54"/>
      <c r="G694" s="66"/>
      <c r="H694" s="53"/>
      <c r="BV694" s="47"/>
      <c r="BW694" s="10"/>
      <c r="BX694" s="48"/>
      <c r="BY694" s="47"/>
      <c r="BZ694" s="47"/>
      <c r="CA694" s="48"/>
      <c r="CB694" s="49"/>
    </row>
    <row r="695" spans="1:80" ht="14.25" hidden="1">
      <c r="A695" s="1"/>
      <c r="B695" s="78"/>
      <c r="C695" s="41"/>
      <c r="D695" s="5"/>
      <c r="E695" s="68"/>
      <c r="F695" s="54"/>
      <c r="G695" s="68"/>
      <c r="H695" s="53"/>
      <c r="BV695" s="47"/>
      <c r="BW695" s="10"/>
      <c r="BX695" s="48"/>
      <c r="BY695" s="47"/>
      <c r="BZ695" s="47"/>
      <c r="CA695" s="48"/>
      <c r="CB695" s="49"/>
    </row>
    <row r="696" spans="1:80" ht="14.25" hidden="1">
      <c r="A696" s="1"/>
      <c r="B696" s="78"/>
      <c r="C696" s="41"/>
      <c r="D696" s="5"/>
      <c r="E696" s="68"/>
      <c r="F696" s="54"/>
      <c r="G696" s="68"/>
      <c r="H696" s="53"/>
      <c r="BV696" s="47"/>
      <c r="BW696" s="10"/>
      <c r="BX696" s="48"/>
      <c r="BY696" s="47"/>
      <c r="BZ696" s="47"/>
      <c r="CA696" s="48"/>
      <c r="CB696" s="49"/>
    </row>
    <row r="697" spans="1:80" ht="14.25" hidden="1">
      <c r="A697" s="1"/>
      <c r="B697" s="78"/>
      <c r="C697" s="41"/>
      <c r="D697" s="5"/>
      <c r="E697" s="68"/>
      <c r="F697" s="54"/>
      <c r="G697" s="68"/>
      <c r="H697" s="53"/>
      <c r="BV697" s="47"/>
      <c r="BW697" s="10"/>
      <c r="BX697" s="48"/>
      <c r="BY697" s="47"/>
      <c r="BZ697" s="47"/>
      <c r="CA697" s="48"/>
      <c r="CB697" s="49"/>
    </row>
    <row r="698" spans="1:80" ht="14.25" hidden="1">
      <c r="A698" s="1"/>
      <c r="B698" s="78"/>
      <c r="C698" s="41"/>
      <c r="D698" s="5"/>
      <c r="E698" s="68"/>
      <c r="F698" s="54"/>
      <c r="G698" s="68"/>
      <c r="H698" s="53"/>
      <c r="BV698" s="47"/>
      <c r="BW698" s="10"/>
      <c r="BX698" s="48"/>
      <c r="BY698" s="47"/>
      <c r="BZ698" s="47"/>
      <c r="CA698" s="48"/>
      <c r="CB698" s="49"/>
    </row>
    <row r="699" spans="1:80" ht="14.25" hidden="1">
      <c r="A699" s="1"/>
      <c r="B699" s="78"/>
      <c r="C699" s="41"/>
      <c r="D699" s="5"/>
      <c r="E699" s="68"/>
      <c r="F699" s="54"/>
      <c r="G699" s="68"/>
      <c r="H699" s="53"/>
      <c r="BV699" s="47"/>
      <c r="BW699" s="10"/>
      <c r="BX699" s="48"/>
      <c r="BY699" s="47"/>
      <c r="BZ699" s="47"/>
      <c r="CA699" s="48"/>
      <c r="CB699" s="49"/>
    </row>
    <row r="700" spans="1:80" ht="14.25" hidden="1">
      <c r="A700" s="1"/>
      <c r="B700" s="78"/>
      <c r="C700" s="41"/>
      <c r="D700" s="5"/>
      <c r="E700" s="68"/>
      <c r="F700" s="54"/>
      <c r="G700" s="68"/>
      <c r="H700" s="53"/>
      <c r="BV700" s="47"/>
      <c r="BW700" s="10"/>
      <c r="BX700" s="48"/>
      <c r="BY700" s="47"/>
      <c r="BZ700" s="47"/>
      <c r="CA700" s="48"/>
      <c r="CB700" s="49"/>
    </row>
    <row r="701" spans="1:80" ht="14.25" hidden="1">
      <c r="A701" s="1"/>
      <c r="B701" s="78"/>
      <c r="C701" s="41"/>
      <c r="D701" s="5"/>
      <c r="E701" s="68"/>
      <c r="F701" s="54"/>
      <c r="G701" s="68"/>
      <c r="H701" s="53"/>
      <c r="BV701" s="47"/>
      <c r="BW701" s="10"/>
      <c r="BX701" s="48"/>
      <c r="BY701" s="47"/>
      <c r="BZ701" s="47"/>
      <c r="CA701" s="48"/>
      <c r="CB701" s="49"/>
    </row>
    <row r="702" spans="1:80" ht="14.25" hidden="1">
      <c r="A702" s="1"/>
      <c r="B702" s="78"/>
      <c r="C702" s="41"/>
      <c r="D702" s="5"/>
      <c r="E702" s="68"/>
      <c r="F702" s="54"/>
      <c r="G702" s="68"/>
      <c r="H702" s="53"/>
      <c r="BV702" s="47"/>
      <c r="BW702" s="10"/>
      <c r="BX702" s="48"/>
      <c r="BY702" s="47"/>
      <c r="BZ702" s="47"/>
      <c r="CA702" s="48"/>
      <c r="CB702" s="49"/>
    </row>
    <row r="703" spans="1:80" ht="14.25" hidden="1">
      <c r="A703" s="1"/>
      <c r="B703" s="78"/>
      <c r="C703" s="41"/>
      <c r="D703" s="5"/>
      <c r="E703" s="68"/>
      <c r="F703" s="54"/>
      <c r="G703" s="68"/>
      <c r="H703" s="53"/>
      <c r="BV703" s="47"/>
      <c r="BW703" s="10"/>
      <c r="BX703" s="48"/>
      <c r="BY703" s="47"/>
      <c r="BZ703" s="47"/>
      <c r="CA703" s="48"/>
      <c r="CB703" s="49"/>
    </row>
    <row r="704" spans="1:80" ht="14.25" hidden="1">
      <c r="A704" s="1"/>
      <c r="B704" s="78"/>
      <c r="C704" s="41"/>
      <c r="D704" s="5"/>
      <c r="E704" s="68"/>
      <c r="F704" s="54"/>
      <c r="G704" s="68"/>
      <c r="H704" s="53"/>
      <c r="BV704" s="47"/>
      <c r="BW704" s="10"/>
      <c r="BX704" s="48"/>
      <c r="BY704" s="47"/>
      <c r="BZ704" s="47"/>
      <c r="CA704" s="48"/>
      <c r="CB704" s="49"/>
    </row>
    <row r="705" spans="1:80" ht="14.25" hidden="1">
      <c r="A705" s="1"/>
      <c r="B705" s="78"/>
      <c r="C705" s="41"/>
      <c r="D705" s="5"/>
      <c r="E705" s="68"/>
      <c r="F705" s="54"/>
      <c r="G705" s="68"/>
      <c r="H705" s="53"/>
      <c r="BV705" s="47"/>
      <c r="BW705" s="10"/>
      <c r="BX705" s="48"/>
      <c r="BY705" s="47"/>
      <c r="BZ705" s="47"/>
      <c r="CA705" s="48"/>
      <c r="CB705" s="49"/>
    </row>
    <row r="706" spans="1:80" ht="14.25" hidden="1">
      <c r="A706" s="1"/>
      <c r="B706" s="78"/>
      <c r="C706" s="41"/>
      <c r="D706" s="5"/>
      <c r="E706" s="68"/>
      <c r="F706" s="54"/>
      <c r="G706" s="68"/>
      <c r="H706" s="53"/>
      <c r="BV706" s="47"/>
      <c r="BW706" s="10"/>
      <c r="BX706" s="48"/>
      <c r="BY706" s="47"/>
      <c r="BZ706" s="47"/>
      <c r="CA706" s="48"/>
      <c r="CB706" s="49"/>
    </row>
    <row r="707" spans="1:80" ht="14.25" hidden="1">
      <c r="A707" s="1"/>
      <c r="B707" s="78"/>
      <c r="C707" s="41"/>
      <c r="D707" s="5"/>
      <c r="E707" s="68"/>
      <c r="F707" s="54"/>
      <c r="G707" s="68"/>
      <c r="H707" s="53"/>
      <c r="BV707" s="47"/>
      <c r="BW707" s="10"/>
      <c r="BX707" s="48"/>
      <c r="BY707" s="47"/>
      <c r="BZ707" s="47"/>
      <c r="CA707" s="48"/>
      <c r="CB707" s="49"/>
    </row>
    <row r="708" spans="1:80" ht="14.25" hidden="1">
      <c r="A708" s="1"/>
      <c r="B708" s="78"/>
      <c r="C708" s="41"/>
      <c r="D708" s="5"/>
      <c r="E708" s="68"/>
      <c r="F708" s="54"/>
      <c r="G708" s="68"/>
      <c r="H708" s="53"/>
      <c r="BV708" s="47"/>
      <c r="BW708" s="10"/>
      <c r="BX708" s="48"/>
      <c r="BY708" s="47"/>
      <c r="BZ708" s="47"/>
      <c r="CA708" s="48"/>
      <c r="CB708" s="49"/>
    </row>
    <row r="709" spans="1:80" ht="14.25" hidden="1">
      <c r="A709" s="1"/>
      <c r="B709" s="78"/>
      <c r="C709" s="41"/>
      <c r="D709" s="5"/>
      <c r="E709" s="68"/>
      <c r="F709" s="54"/>
      <c r="G709" s="69"/>
      <c r="H709" s="53"/>
      <c r="BV709" s="47"/>
      <c r="BW709" s="10"/>
      <c r="BX709" s="48"/>
      <c r="BY709" s="47"/>
      <c r="BZ709" s="47"/>
      <c r="CA709" s="48"/>
      <c r="CB709" s="49"/>
    </row>
    <row r="710" spans="1:80" ht="14.25">
      <c r="A710" s="1"/>
      <c r="B710" s="78"/>
      <c r="C710" s="41"/>
      <c r="D710" s="5"/>
      <c r="E710" s="68"/>
      <c r="F710" s="54"/>
      <c r="G710" s="69"/>
      <c r="H710" s="53"/>
      <c r="BV710" s="47"/>
      <c r="BW710" s="10"/>
      <c r="BX710" s="48"/>
      <c r="BY710" s="47"/>
      <c r="BZ710" s="47"/>
      <c r="CA710" s="48"/>
      <c r="CB710" s="49"/>
    </row>
    <row r="711" spans="1:80" ht="14.25">
      <c r="A711" s="1"/>
      <c r="B711" s="78"/>
      <c r="C711" s="41"/>
      <c r="D711" s="5"/>
      <c r="E711" s="68"/>
      <c r="F711" s="54"/>
      <c r="G711" s="69"/>
      <c r="H711" s="53"/>
      <c r="BV711" s="47"/>
      <c r="BW711" s="10"/>
      <c r="BX711" s="48"/>
      <c r="BY711" s="47"/>
      <c r="BZ711" s="47"/>
      <c r="CA711" s="48"/>
      <c r="CB711" s="49"/>
    </row>
    <row r="712" spans="1:80" ht="47.25">
      <c r="A712" s="109"/>
      <c r="B712" s="136" t="s">
        <v>24</v>
      </c>
      <c r="C712" s="137" t="s">
        <v>25</v>
      </c>
      <c r="D712" s="138"/>
      <c r="E712" s="138"/>
      <c r="F712" s="138"/>
      <c r="G712" s="143"/>
      <c r="H712" s="135"/>
      <c r="BV712" s="47"/>
      <c r="BW712" s="10"/>
      <c r="BX712" s="48"/>
      <c r="BY712" s="47"/>
      <c r="BZ712" s="47"/>
      <c r="CA712" s="48"/>
      <c r="CB712" s="49"/>
    </row>
    <row r="713" spans="1:80">
      <c r="A713" s="2">
        <v>1</v>
      </c>
      <c r="B713" s="78" t="s">
        <v>515</v>
      </c>
      <c r="C713" s="41" t="s">
        <v>521</v>
      </c>
      <c r="D713" s="5" t="s">
        <v>14</v>
      </c>
      <c r="E713" s="68" t="s">
        <v>11</v>
      </c>
      <c r="F713" s="142"/>
      <c r="G713" s="70">
        <v>10000</v>
      </c>
      <c r="H713" s="53">
        <v>0</v>
      </c>
      <c r="BV713" s="47"/>
      <c r="BW713" s="10"/>
      <c r="BX713" s="48"/>
      <c r="BY713" s="47"/>
      <c r="BZ713" s="47"/>
      <c r="CA713" s="48"/>
      <c r="CB713" s="49"/>
    </row>
    <row r="714" spans="1:80">
      <c r="A714" s="2">
        <v>2</v>
      </c>
      <c r="B714" s="78" t="s">
        <v>516</v>
      </c>
      <c r="C714" s="41" t="s">
        <v>522</v>
      </c>
      <c r="D714" s="5" t="s">
        <v>14</v>
      </c>
      <c r="E714" s="68" t="s">
        <v>11</v>
      </c>
      <c r="F714" s="142"/>
      <c r="G714" s="70">
        <v>4000</v>
      </c>
      <c r="H714" s="53">
        <v>0</v>
      </c>
      <c r="BV714" s="47"/>
      <c r="BW714" s="10"/>
      <c r="BX714" s="48"/>
      <c r="BY714" s="47"/>
      <c r="BZ714" s="47"/>
      <c r="CA714" s="48"/>
      <c r="CB714" s="49"/>
    </row>
    <row r="715" spans="1:80">
      <c r="A715" s="2">
        <v>3</v>
      </c>
      <c r="B715" s="78" t="s">
        <v>517</v>
      </c>
      <c r="C715" s="41" t="s">
        <v>523</v>
      </c>
      <c r="D715" s="5" t="s">
        <v>14</v>
      </c>
      <c r="E715" s="68" t="s">
        <v>11</v>
      </c>
      <c r="F715" s="142"/>
      <c r="G715" s="70">
        <v>2</v>
      </c>
      <c r="H715" s="53">
        <v>0</v>
      </c>
      <c r="BV715" s="47"/>
      <c r="BW715" s="10"/>
      <c r="BX715" s="48"/>
      <c r="BY715" s="47"/>
      <c r="BZ715" s="47"/>
      <c r="CA715" s="48"/>
      <c r="CB715" s="49"/>
    </row>
    <row r="716" spans="1:80" ht="25.5" customHeight="1">
      <c r="A716" s="2">
        <v>4</v>
      </c>
      <c r="B716" s="78" t="s">
        <v>518</v>
      </c>
      <c r="C716" s="41" t="s">
        <v>524</v>
      </c>
      <c r="D716" s="5" t="s">
        <v>14</v>
      </c>
      <c r="E716" s="68" t="s">
        <v>11</v>
      </c>
      <c r="F716" s="142"/>
      <c r="G716" s="70">
        <v>5</v>
      </c>
      <c r="H716" s="53">
        <v>0</v>
      </c>
      <c r="BV716" s="47"/>
      <c r="BW716" s="10"/>
      <c r="BX716" s="48"/>
      <c r="BY716" s="47"/>
      <c r="BZ716" s="47"/>
      <c r="CA716" s="48"/>
      <c r="CB716" s="49"/>
    </row>
    <row r="717" spans="1:80" ht="24.75" customHeight="1">
      <c r="A717" s="2">
        <v>5</v>
      </c>
      <c r="B717" s="78" t="s">
        <v>519</v>
      </c>
      <c r="C717" s="41" t="s">
        <v>524</v>
      </c>
      <c r="D717" s="5" t="s">
        <v>14</v>
      </c>
      <c r="E717" s="68" t="s">
        <v>11</v>
      </c>
      <c r="F717" s="142"/>
      <c r="G717" s="70">
        <v>5</v>
      </c>
      <c r="H717" s="53">
        <v>0</v>
      </c>
      <c r="BV717" s="47"/>
      <c r="BW717" s="10"/>
      <c r="BX717" s="48"/>
      <c r="BY717" s="47"/>
      <c r="BZ717" s="47"/>
      <c r="CA717" s="48"/>
      <c r="CB717" s="49"/>
    </row>
    <row r="718" spans="1:80" ht="24.75" customHeight="1">
      <c r="A718" s="145">
        <v>6</v>
      </c>
      <c r="B718" s="78" t="s">
        <v>520</v>
      </c>
      <c r="C718" s="41" t="s">
        <v>525</v>
      </c>
      <c r="D718" s="5" t="s">
        <v>14</v>
      </c>
      <c r="E718" s="68" t="s">
        <v>11</v>
      </c>
      <c r="F718" s="142"/>
      <c r="G718" s="70">
        <v>4</v>
      </c>
      <c r="H718" s="53">
        <v>0</v>
      </c>
      <c r="BV718" s="47"/>
      <c r="BW718" s="10"/>
      <c r="BX718" s="48"/>
      <c r="BY718" s="47"/>
      <c r="BZ718" s="47"/>
      <c r="CA718" s="48"/>
      <c r="CB718" s="49"/>
    </row>
    <row r="719" spans="1:80" ht="28.5" customHeight="1">
      <c r="A719" s="2">
        <v>7</v>
      </c>
      <c r="B719" s="78" t="s">
        <v>529</v>
      </c>
      <c r="C719" s="41" t="s">
        <v>531</v>
      </c>
      <c r="D719" s="5" t="s">
        <v>14</v>
      </c>
      <c r="E719" s="68" t="s">
        <v>11</v>
      </c>
      <c r="F719" s="142"/>
      <c r="G719" s="70">
        <v>2</v>
      </c>
      <c r="H719" s="53">
        <v>0</v>
      </c>
      <c r="BV719" s="47"/>
      <c r="BW719" s="10"/>
      <c r="BX719" s="48"/>
      <c r="BY719" s="47"/>
      <c r="BZ719" s="47"/>
      <c r="CA719" s="48"/>
      <c r="CB719" s="49"/>
    </row>
    <row r="720" spans="1:80" ht="24" customHeight="1">
      <c r="A720" s="145">
        <v>8</v>
      </c>
      <c r="B720" s="78" t="s">
        <v>530</v>
      </c>
      <c r="C720" s="41" t="s">
        <v>531</v>
      </c>
      <c r="D720" s="5" t="s">
        <v>14</v>
      </c>
      <c r="E720" s="68" t="s">
        <v>11</v>
      </c>
      <c r="F720" s="142"/>
      <c r="G720" s="70">
        <v>2</v>
      </c>
      <c r="H720" s="53">
        <v>0</v>
      </c>
      <c r="BV720" s="47"/>
      <c r="BW720" s="10"/>
      <c r="BX720" s="48"/>
      <c r="BY720" s="47"/>
      <c r="BZ720" s="47"/>
      <c r="CA720" s="48"/>
      <c r="CB720" s="49"/>
    </row>
    <row r="721" spans="1:80">
      <c r="A721" s="1"/>
      <c r="B721" s="78"/>
      <c r="C721" s="41"/>
      <c r="D721" s="5"/>
      <c r="E721" s="71"/>
      <c r="F721" s="142"/>
      <c r="G721" s="70"/>
      <c r="H721" s="53"/>
      <c r="BV721" s="47"/>
      <c r="BW721" s="10"/>
      <c r="BX721" s="48"/>
      <c r="BY721" s="47"/>
      <c r="BZ721" s="47"/>
      <c r="CA721" s="48"/>
      <c r="CB721" s="49"/>
    </row>
    <row r="722" spans="1:80">
      <c r="A722" s="50"/>
      <c r="B722" s="116"/>
      <c r="C722" s="60"/>
      <c r="D722" s="5"/>
      <c r="E722" s="61"/>
      <c r="F722" s="54"/>
      <c r="G722" s="59"/>
      <c r="H722" s="72">
        <f>SUM(H145:H721)</f>
        <v>0</v>
      </c>
      <c r="BV722" s="47"/>
      <c r="BW722" s="10"/>
      <c r="BX722" s="48"/>
      <c r="BY722" s="47"/>
      <c r="BZ722" s="47"/>
      <c r="CA722" s="48"/>
      <c r="CB722" s="49"/>
    </row>
    <row r="723" spans="1:80" ht="53.25" hidden="1" customHeight="1">
      <c r="A723" s="50"/>
      <c r="B723" s="90" t="s">
        <v>24</v>
      </c>
      <c r="C723" s="139" t="s">
        <v>25</v>
      </c>
      <c r="D723" s="140"/>
      <c r="E723" s="140"/>
      <c r="F723" s="140"/>
      <c r="G723" s="141"/>
      <c r="H723" s="53"/>
      <c r="BV723" s="47"/>
      <c r="BW723" s="10"/>
      <c r="BX723" s="48"/>
      <c r="BY723" s="47"/>
      <c r="BZ723" s="47"/>
      <c r="CA723" s="48"/>
      <c r="CB723" s="49"/>
    </row>
    <row r="724" spans="1:80" ht="14.25" hidden="1" customHeight="1">
      <c r="A724" s="50">
        <v>1</v>
      </c>
      <c r="B724" s="78"/>
      <c r="C724" s="41"/>
      <c r="D724" s="5"/>
      <c r="E724" s="71"/>
      <c r="F724" s="54"/>
      <c r="G724" s="43"/>
      <c r="H724" s="53">
        <v>0</v>
      </c>
      <c r="BV724" s="47"/>
      <c r="BW724" s="10"/>
      <c r="BX724" s="48"/>
      <c r="BY724" s="47"/>
      <c r="BZ724" s="47"/>
      <c r="CA724" s="48"/>
      <c r="CB724" s="49"/>
    </row>
    <row r="725" spans="1:80" ht="14.25" hidden="1" customHeight="1">
      <c r="A725" s="50">
        <v>2</v>
      </c>
      <c r="B725" s="78"/>
      <c r="C725" s="41"/>
      <c r="D725" s="5"/>
      <c r="E725" s="71"/>
      <c r="F725" s="54"/>
      <c r="G725" s="43"/>
      <c r="H725" s="53">
        <v>0</v>
      </c>
      <c r="BV725" s="47"/>
      <c r="BW725" s="10"/>
      <c r="BX725" s="48"/>
      <c r="BY725" s="47"/>
      <c r="BZ725" s="47"/>
      <c r="CA725" s="48"/>
      <c r="CB725" s="49"/>
    </row>
    <row r="726" spans="1:80" ht="14.25" hidden="1" customHeight="1">
      <c r="A726" s="50">
        <v>3</v>
      </c>
      <c r="B726" s="78"/>
      <c r="C726" s="41"/>
      <c r="D726" s="5"/>
      <c r="E726" s="71"/>
      <c r="F726" s="54"/>
      <c r="G726" s="43"/>
      <c r="H726" s="53">
        <v>0</v>
      </c>
      <c r="BV726" s="47"/>
      <c r="BW726" s="10"/>
      <c r="BX726" s="48"/>
      <c r="BY726" s="47"/>
      <c r="BZ726" s="47"/>
      <c r="CA726" s="48"/>
      <c r="CB726" s="49"/>
    </row>
    <row r="727" spans="1:80" ht="14.25" hidden="1" customHeight="1">
      <c r="A727" s="50">
        <v>4</v>
      </c>
      <c r="B727" s="78"/>
      <c r="C727" s="41"/>
      <c r="D727" s="5"/>
      <c r="E727" s="71"/>
      <c r="F727" s="54"/>
      <c r="G727" s="43"/>
      <c r="H727" s="53">
        <v>0</v>
      </c>
      <c r="BV727" s="47"/>
      <c r="BW727" s="10"/>
      <c r="BX727" s="48"/>
      <c r="BY727" s="47"/>
      <c r="BZ727" s="47"/>
      <c r="CA727" s="48"/>
      <c r="CB727" s="49"/>
    </row>
    <row r="728" spans="1:80" ht="14.25" hidden="1" customHeight="1">
      <c r="A728" s="50">
        <v>5</v>
      </c>
      <c r="B728" s="78"/>
      <c r="C728" s="41"/>
      <c r="D728" s="5"/>
      <c r="E728" s="71"/>
      <c r="F728" s="54"/>
      <c r="G728" s="43"/>
      <c r="H728" s="53">
        <v>0</v>
      </c>
      <c r="BV728" s="47"/>
      <c r="BW728" s="10"/>
      <c r="BX728" s="48"/>
      <c r="BY728" s="47"/>
      <c r="BZ728" s="47"/>
      <c r="CA728" s="48"/>
      <c r="CB728" s="49"/>
    </row>
    <row r="729" spans="1:80" ht="14.25" hidden="1" customHeight="1">
      <c r="A729" s="50">
        <v>6</v>
      </c>
      <c r="B729" s="78"/>
      <c r="C729" s="41"/>
      <c r="D729" s="5"/>
      <c r="E729" s="71"/>
      <c r="F729" s="54"/>
      <c r="G729" s="43"/>
      <c r="H729" s="53">
        <v>0</v>
      </c>
      <c r="BV729" s="47"/>
      <c r="BW729" s="10"/>
      <c r="BX729" s="48"/>
      <c r="BY729" s="47"/>
      <c r="BZ729" s="47"/>
      <c r="CA729" s="48"/>
      <c r="CB729" s="49"/>
    </row>
    <row r="730" spans="1:80" ht="14.25" hidden="1" customHeight="1">
      <c r="A730" s="50">
        <v>7</v>
      </c>
      <c r="B730" s="78"/>
      <c r="C730" s="41"/>
      <c r="D730" s="5"/>
      <c r="E730" s="71"/>
      <c r="F730" s="54"/>
      <c r="G730" s="43"/>
      <c r="H730" s="53">
        <v>0</v>
      </c>
      <c r="BV730" s="47"/>
      <c r="BW730" s="10"/>
      <c r="BX730" s="48"/>
      <c r="BY730" s="47"/>
      <c r="BZ730" s="47"/>
      <c r="CA730" s="48"/>
      <c r="CB730" s="49"/>
    </row>
    <row r="731" spans="1:80" ht="14.25" hidden="1" customHeight="1">
      <c r="A731" s="50">
        <v>8</v>
      </c>
      <c r="B731" s="78"/>
      <c r="C731" s="41"/>
      <c r="D731" s="5"/>
      <c r="E731" s="71"/>
      <c r="F731" s="54"/>
      <c r="G731" s="43"/>
      <c r="H731" s="53">
        <v>0</v>
      </c>
      <c r="BV731" s="47"/>
      <c r="BW731" s="10"/>
      <c r="BX731" s="48"/>
      <c r="BY731" s="47"/>
      <c r="BZ731" s="47"/>
      <c r="CA731" s="48"/>
      <c r="CB731" s="49"/>
    </row>
    <row r="732" spans="1:80" ht="14.25" hidden="1" customHeight="1">
      <c r="A732" s="50">
        <v>9</v>
      </c>
      <c r="B732" s="78"/>
      <c r="C732" s="41"/>
      <c r="D732" s="5"/>
      <c r="E732" s="71"/>
      <c r="F732" s="54"/>
      <c r="G732" s="43"/>
      <c r="H732" s="53">
        <v>0</v>
      </c>
      <c r="BV732" s="47"/>
      <c r="BW732" s="10"/>
      <c r="BX732" s="48"/>
      <c r="BY732" s="47"/>
      <c r="BZ732" s="47"/>
      <c r="CA732" s="48"/>
      <c r="CB732" s="49"/>
    </row>
    <row r="733" spans="1:80" ht="14.25" hidden="1" customHeight="1">
      <c r="A733" s="50">
        <v>10</v>
      </c>
      <c r="B733" s="78"/>
      <c r="C733" s="41"/>
      <c r="D733" s="5"/>
      <c r="E733" s="71"/>
      <c r="F733" s="54"/>
      <c r="G733" s="43"/>
      <c r="H733" s="53">
        <v>0</v>
      </c>
      <c r="BV733" s="47"/>
      <c r="BW733" s="10"/>
      <c r="BX733" s="48"/>
      <c r="BY733" s="47"/>
      <c r="BZ733" s="47"/>
      <c r="CA733" s="48"/>
      <c r="CB733" s="49"/>
    </row>
    <row r="734" spans="1:80" ht="14.25" hidden="1" customHeight="1">
      <c r="A734" s="50">
        <v>11</v>
      </c>
      <c r="B734" s="78"/>
      <c r="C734" s="41"/>
      <c r="D734" s="5"/>
      <c r="E734" s="71"/>
      <c r="F734" s="54"/>
      <c r="G734" s="43"/>
      <c r="H734" s="53">
        <v>0</v>
      </c>
      <c r="BV734" s="47"/>
      <c r="BW734" s="10"/>
      <c r="BX734" s="48"/>
      <c r="BY734" s="47"/>
      <c r="BZ734" s="47"/>
      <c r="CA734" s="48"/>
      <c r="CB734" s="49"/>
    </row>
    <row r="735" spans="1:80" ht="14.25" hidden="1" customHeight="1">
      <c r="A735" s="50">
        <v>12</v>
      </c>
      <c r="B735" s="78"/>
      <c r="C735" s="41"/>
      <c r="D735" s="5"/>
      <c r="E735" s="71"/>
      <c r="F735" s="54"/>
      <c r="G735" s="43"/>
      <c r="H735" s="53">
        <v>0</v>
      </c>
      <c r="BV735" s="47"/>
      <c r="BW735" s="10"/>
      <c r="BX735" s="48"/>
      <c r="BY735" s="47"/>
      <c r="BZ735" s="47"/>
      <c r="CA735" s="48"/>
      <c r="CB735" s="49"/>
    </row>
    <row r="736" spans="1:80" ht="14.25" hidden="1" customHeight="1">
      <c r="A736" s="50">
        <v>13</v>
      </c>
      <c r="B736" s="78"/>
      <c r="C736" s="41"/>
      <c r="D736" s="5"/>
      <c r="E736" s="71"/>
      <c r="F736" s="54"/>
      <c r="G736" s="43"/>
      <c r="H736" s="53">
        <v>0</v>
      </c>
      <c r="BV736" s="47"/>
      <c r="BW736" s="10"/>
      <c r="BX736" s="48"/>
      <c r="BY736" s="47"/>
      <c r="BZ736" s="47"/>
      <c r="CA736" s="48"/>
      <c r="CB736" s="49"/>
    </row>
    <row r="737" spans="1:80" ht="14.25" hidden="1" customHeight="1">
      <c r="A737" s="50">
        <v>14</v>
      </c>
      <c r="B737" s="78"/>
      <c r="C737" s="41"/>
      <c r="D737" s="5"/>
      <c r="E737" s="71"/>
      <c r="F737" s="54"/>
      <c r="G737" s="43"/>
      <c r="H737" s="53">
        <v>0</v>
      </c>
      <c r="BV737" s="47"/>
      <c r="BW737" s="10"/>
      <c r="BX737" s="48"/>
      <c r="BY737" s="47"/>
      <c r="BZ737" s="47"/>
      <c r="CA737" s="48"/>
      <c r="CB737" s="49"/>
    </row>
    <row r="738" spans="1:80" ht="14.25" hidden="1" customHeight="1">
      <c r="A738" s="50">
        <v>15</v>
      </c>
      <c r="B738" s="78"/>
      <c r="C738" s="41"/>
      <c r="D738" s="5"/>
      <c r="E738" s="71"/>
      <c r="F738" s="54"/>
      <c r="G738" s="43"/>
      <c r="H738" s="53">
        <v>0</v>
      </c>
      <c r="BV738" s="47"/>
      <c r="BW738" s="10"/>
      <c r="BX738" s="48"/>
      <c r="BY738" s="47"/>
      <c r="BZ738" s="47"/>
      <c r="CA738" s="48"/>
      <c r="CB738" s="49"/>
    </row>
    <row r="739" spans="1:80" ht="14.25" hidden="1" customHeight="1">
      <c r="A739" s="50">
        <v>16</v>
      </c>
      <c r="B739" s="78"/>
      <c r="C739" s="41"/>
      <c r="D739" s="5"/>
      <c r="E739" s="71"/>
      <c r="F739" s="54"/>
      <c r="G739" s="43"/>
      <c r="H739" s="53">
        <v>0</v>
      </c>
      <c r="BV739" s="47"/>
      <c r="BW739" s="10"/>
      <c r="BX739" s="48"/>
      <c r="BY739" s="47"/>
      <c r="BZ739" s="47"/>
      <c r="CA739" s="48"/>
      <c r="CB739" s="49"/>
    </row>
    <row r="740" spans="1:80" ht="14.25" hidden="1" customHeight="1">
      <c r="A740" s="50">
        <v>17</v>
      </c>
      <c r="B740" s="78"/>
      <c r="C740" s="41"/>
      <c r="D740" s="5"/>
      <c r="E740" s="71"/>
      <c r="F740" s="54"/>
      <c r="G740" s="43"/>
      <c r="H740" s="53">
        <v>0</v>
      </c>
      <c r="BV740" s="47"/>
      <c r="BW740" s="10"/>
      <c r="BX740" s="48"/>
      <c r="BY740" s="47"/>
      <c r="BZ740" s="47"/>
      <c r="CA740" s="48"/>
      <c r="CB740" s="49"/>
    </row>
    <row r="741" spans="1:80" ht="14.25" hidden="1" customHeight="1">
      <c r="A741" s="50">
        <v>18</v>
      </c>
      <c r="B741" s="78"/>
      <c r="C741" s="41"/>
      <c r="D741" s="5"/>
      <c r="E741" s="71"/>
      <c r="F741" s="54"/>
      <c r="G741" s="43"/>
      <c r="H741" s="53">
        <v>0</v>
      </c>
      <c r="BV741" s="47"/>
      <c r="BW741" s="10"/>
      <c r="BX741" s="48"/>
      <c r="BY741" s="47"/>
      <c r="BZ741" s="47"/>
      <c r="CA741" s="48"/>
      <c r="CB741" s="49"/>
    </row>
    <row r="742" spans="1:80" ht="14.25" hidden="1" customHeight="1">
      <c r="A742" s="50">
        <v>19</v>
      </c>
      <c r="B742" s="78"/>
      <c r="C742" s="41"/>
      <c r="D742" s="5"/>
      <c r="E742" s="71"/>
      <c r="F742" s="54"/>
      <c r="G742" s="43"/>
      <c r="H742" s="53">
        <v>0</v>
      </c>
      <c r="BV742" s="47"/>
      <c r="BW742" s="10"/>
      <c r="BX742" s="48"/>
      <c r="BY742" s="47"/>
      <c r="BZ742" s="47"/>
      <c r="CA742" s="48"/>
      <c r="CB742" s="49"/>
    </row>
    <row r="743" spans="1:80" ht="14.25" hidden="1" customHeight="1">
      <c r="A743" s="50">
        <v>20</v>
      </c>
      <c r="B743" s="78"/>
      <c r="C743" s="41"/>
      <c r="D743" s="5"/>
      <c r="E743" s="71"/>
      <c r="F743" s="54"/>
      <c r="G743" s="43"/>
      <c r="H743" s="53">
        <v>0</v>
      </c>
      <c r="BV743" s="47"/>
      <c r="BW743" s="10"/>
      <c r="BX743" s="48"/>
      <c r="BY743" s="47"/>
      <c r="BZ743" s="47"/>
      <c r="CA743" s="48"/>
      <c r="CB743" s="49"/>
    </row>
    <row r="744" spans="1:80" ht="14.25" hidden="1" customHeight="1">
      <c r="A744" s="50">
        <v>21</v>
      </c>
      <c r="B744" s="78"/>
      <c r="C744" s="41"/>
      <c r="D744" s="5"/>
      <c r="E744" s="71"/>
      <c r="F744" s="54"/>
      <c r="G744" s="43"/>
      <c r="H744" s="53">
        <v>0</v>
      </c>
      <c r="BV744" s="47"/>
      <c r="BW744" s="10"/>
      <c r="BX744" s="48"/>
      <c r="BY744" s="47"/>
      <c r="BZ744" s="47"/>
      <c r="CA744" s="48"/>
      <c r="CB744" s="49"/>
    </row>
    <row r="745" spans="1:80" ht="14.25" hidden="1" customHeight="1">
      <c r="A745" s="50">
        <v>22</v>
      </c>
      <c r="B745" s="78"/>
      <c r="C745" s="41"/>
      <c r="D745" s="5"/>
      <c r="E745" s="71"/>
      <c r="F745" s="54"/>
      <c r="G745" s="43"/>
      <c r="H745" s="53">
        <v>0</v>
      </c>
      <c r="BV745" s="47"/>
      <c r="BW745" s="10"/>
      <c r="BX745" s="48"/>
      <c r="BY745" s="47"/>
      <c r="BZ745" s="47"/>
      <c r="CA745" s="48"/>
      <c r="CB745" s="49"/>
    </row>
    <row r="746" spans="1:80" ht="14.25" hidden="1" customHeight="1">
      <c r="A746" s="50">
        <v>23</v>
      </c>
      <c r="B746" s="78"/>
      <c r="C746" s="41"/>
      <c r="D746" s="5"/>
      <c r="E746" s="71"/>
      <c r="F746" s="54"/>
      <c r="G746" s="43"/>
      <c r="H746" s="53">
        <v>0</v>
      </c>
      <c r="BV746" s="47"/>
      <c r="BW746" s="10"/>
      <c r="BX746" s="48"/>
      <c r="BY746" s="47"/>
      <c r="BZ746" s="47"/>
      <c r="CA746" s="48"/>
      <c r="CB746" s="49"/>
    </row>
    <row r="747" spans="1:80" ht="14.25" hidden="1" customHeight="1">
      <c r="A747" s="50">
        <v>24</v>
      </c>
      <c r="B747" s="78"/>
      <c r="C747" s="41"/>
      <c r="D747" s="5"/>
      <c r="E747" s="71"/>
      <c r="F747" s="54"/>
      <c r="G747" s="43"/>
      <c r="H747" s="53">
        <v>0</v>
      </c>
      <c r="BV747" s="47"/>
      <c r="BW747" s="10"/>
      <c r="BX747" s="48"/>
      <c r="BY747" s="47"/>
      <c r="BZ747" s="47"/>
      <c r="CA747" s="48"/>
      <c r="CB747" s="49"/>
    </row>
    <row r="748" spans="1:80" ht="14.25" hidden="1" customHeight="1">
      <c r="A748" s="50">
        <v>25</v>
      </c>
      <c r="B748" s="78"/>
      <c r="C748" s="41"/>
      <c r="D748" s="5"/>
      <c r="E748" s="71"/>
      <c r="F748" s="54"/>
      <c r="G748" s="43"/>
      <c r="H748" s="53">
        <v>0</v>
      </c>
      <c r="BV748" s="47"/>
      <c r="BW748" s="10"/>
      <c r="BX748" s="48"/>
      <c r="BY748" s="47"/>
      <c r="BZ748" s="47"/>
      <c r="CA748" s="48"/>
      <c r="CB748" s="49"/>
    </row>
    <row r="749" spans="1:80" ht="14.25" hidden="1" customHeight="1">
      <c r="A749" s="50">
        <v>26</v>
      </c>
      <c r="B749" s="78"/>
      <c r="C749" s="41"/>
      <c r="D749" s="5"/>
      <c r="E749" s="71"/>
      <c r="F749" s="54"/>
      <c r="G749" s="43"/>
      <c r="H749" s="53">
        <v>0</v>
      </c>
      <c r="BV749" s="47"/>
      <c r="BW749" s="10"/>
      <c r="BX749" s="48"/>
      <c r="BY749" s="47"/>
      <c r="BZ749" s="47"/>
      <c r="CA749" s="48"/>
      <c r="CB749" s="49"/>
    </row>
    <row r="750" spans="1:80" ht="14.25" hidden="1" customHeight="1">
      <c r="A750" s="50">
        <v>27</v>
      </c>
      <c r="B750" s="78"/>
      <c r="C750" s="41"/>
      <c r="D750" s="5"/>
      <c r="E750" s="71"/>
      <c r="F750" s="54"/>
      <c r="G750" s="43"/>
      <c r="H750" s="53">
        <v>0</v>
      </c>
      <c r="BV750" s="47"/>
      <c r="BW750" s="10"/>
      <c r="BX750" s="48"/>
      <c r="BY750" s="47"/>
      <c r="BZ750" s="47"/>
      <c r="CA750" s="48"/>
      <c r="CB750" s="49"/>
    </row>
    <row r="751" spans="1:80" ht="14.25" hidden="1" customHeight="1">
      <c r="A751" s="50">
        <v>28</v>
      </c>
      <c r="B751" s="78"/>
      <c r="C751" s="41"/>
      <c r="D751" s="5"/>
      <c r="E751" s="71"/>
      <c r="F751" s="54"/>
      <c r="G751" s="43"/>
      <c r="H751" s="53">
        <v>0</v>
      </c>
      <c r="BV751" s="47"/>
      <c r="BW751" s="10"/>
      <c r="BX751" s="48"/>
      <c r="BY751" s="47"/>
      <c r="BZ751" s="47"/>
      <c r="CA751" s="48"/>
      <c r="CB751" s="49"/>
    </row>
    <row r="752" spans="1:80" ht="14.25" hidden="1" customHeight="1">
      <c r="A752" s="50">
        <v>29</v>
      </c>
      <c r="B752" s="78"/>
      <c r="C752" s="41"/>
      <c r="D752" s="5"/>
      <c r="E752" s="71"/>
      <c r="F752" s="54"/>
      <c r="G752" s="43"/>
      <c r="H752" s="53">
        <v>0</v>
      </c>
      <c r="BV752" s="47"/>
      <c r="BW752" s="10"/>
      <c r="BX752" s="48"/>
      <c r="BY752" s="47"/>
      <c r="BZ752" s="47"/>
      <c r="CA752" s="48"/>
      <c r="CB752" s="49"/>
    </row>
    <row r="753" spans="1:80" ht="14.25" hidden="1" customHeight="1">
      <c r="A753" s="50">
        <v>30</v>
      </c>
      <c r="B753" s="78"/>
      <c r="C753" s="41"/>
      <c r="D753" s="5"/>
      <c r="E753" s="71"/>
      <c r="F753" s="54"/>
      <c r="G753" s="43"/>
      <c r="H753" s="53">
        <v>0</v>
      </c>
      <c r="BV753" s="47"/>
      <c r="BW753" s="10"/>
      <c r="BX753" s="48"/>
      <c r="BY753" s="47"/>
      <c r="BZ753" s="47"/>
      <c r="CA753" s="48"/>
      <c r="CB753" s="49"/>
    </row>
    <row r="754" spans="1:80" ht="14.25" hidden="1" customHeight="1">
      <c r="A754" s="50">
        <v>31</v>
      </c>
      <c r="B754" s="78"/>
      <c r="C754" s="41"/>
      <c r="D754" s="5"/>
      <c r="E754" s="71"/>
      <c r="F754" s="54"/>
      <c r="G754" s="43"/>
      <c r="H754" s="53">
        <v>0</v>
      </c>
      <c r="BV754" s="47"/>
      <c r="BW754" s="10"/>
      <c r="BX754" s="48"/>
      <c r="BY754" s="47"/>
      <c r="BZ754" s="47"/>
      <c r="CA754" s="48"/>
      <c r="CB754" s="49"/>
    </row>
    <row r="755" spans="1:80" ht="14.25" hidden="1" customHeight="1">
      <c r="A755" s="50">
        <v>32</v>
      </c>
      <c r="B755" s="89"/>
      <c r="C755" s="41"/>
      <c r="D755" s="5"/>
      <c r="E755" s="71"/>
      <c r="F755" s="54"/>
      <c r="G755" s="43"/>
      <c r="H755" s="53">
        <v>0</v>
      </c>
      <c r="BV755" s="47"/>
      <c r="BW755" s="10"/>
      <c r="BX755" s="48"/>
      <c r="BY755" s="47"/>
      <c r="BZ755" s="47"/>
      <c r="CA755" s="48"/>
      <c r="CB755" s="49"/>
    </row>
    <row r="756" spans="1:80" ht="14.25" hidden="1" customHeight="1">
      <c r="A756" s="50">
        <v>33</v>
      </c>
      <c r="B756" s="89"/>
      <c r="C756" s="41"/>
      <c r="D756" s="5"/>
      <c r="E756" s="71"/>
      <c r="F756" s="54"/>
      <c r="G756" s="43"/>
      <c r="H756" s="53">
        <v>0</v>
      </c>
      <c r="BV756" s="47"/>
      <c r="BW756" s="10"/>
      <c r="BX756" s="48"/>
      <c r="BY756" s="47"/>
      <c r="BZ756" s="47"/>
      <c r="CA756" s="48"/>
      <c r="CB756" s="49"/>
    </row>
    <row r="757" spans="1:80" ht="14.25" hidden="1" customHeight="1">
      <c r="A757" s="50">
        <v>34</v>
      </c>
      <c r="B757" s="89"/>
      <c r="C757" s="41"/>
      <c r="D757" s="5"/>
      <c r="E757" s="71"/>
      <c r="F757" s="54"/>
      <c r="G757" s="43"/>
      <c r="H757" s="53">
        <v>0</v>
      </c>
      <c r="BV757" s="47"/>
      <c r="BW757" s="10"/>
      <c r="BX757" s="48"/>
      <c r="BY757" s="47"/>
      <c r="BZ757" s="47"/>
      <c r="CA757" s="48"/>
      <c r="CB757" s="49"/>
    </row>
    <row r="758" spans="1:80" ht="14.25" hidden="1" customHeight="1">
      <c r="A758" s="50">
        <v>35</v>
      </c>
      <c r="B758" s="78"/>
      <c r="C758" s="41"/>
      <c r="D758" s="5"/>
      <c r="E758" s="71"/>
      <c r="F758" s="54"/>
      <c r="G758" s="43"/>
      <c r="H758" s="53">
        <v>0</v>
      </c>
      <c r="BV758" s="47"/>
      <c r="BW758" s="10"/>
      <c r="BX758" s="48"/>
      <c r="BY758" s="47"/>
      <c r="BZ758" s="47"/>
      <c r="CA758" s="48"/>
      <c r="CB758" s="49"/>
    </row>
    <row r="759" spans="1:80" ht="14.25" hidden="1" customHeight="1">
      <c r="A759" s="50">
        <v>36</v>
      </c>
      <c r="B759" s="78"/>
      <c r="C759" s="41"/>
      <c r="D759" s="5"/>
      <c r="E759" s="71"/>
      <c r="F759" s="54"/>
      <c r="G759" s="43"/>
      <c r="H759" s="53">
        <v>0</v>
      </c>
      <c r="BV759" s="47"/>
      <c r="BW759" s="10"/>
      <c r="BX759" s="48"/>
      <c r="BY759" s="47"/>
      <c r="BZ759" s="47"/>
      <c r="CA759" s="48"/>
      <c r="CB759" s="49"/>
    </row>
    <row r="760" spans="1:80" ht="14.25" hidden="1" customHeight="1">
      <c r="A760" s="50">
        <v>37</v>
      </c>
      <c r="B760" s="78"/>
      <c r="C760" s="41"/>
      <c r="D760" s="5"/>
      <c r="E760" s="71"/>
      <c r="F760" s="54"/>
      <c r="G760" s="43"/>
      <c r="H760" s="53">
        <v>0</v>
      </c>
      <c r="BV760" s="47"/>
      <c r="BW760" s="10"/>
      <c r="BX760" s="48"/>
      <c r="BY760" s="47"/>
      <c r="BZ760" s="47"/>
      <c r="CA760" s="48"/>
      <c r="CB760" s="49"/>
    </row>
    <row r="761" spans="1:80" ht="14.25" hidden="1" customHeight="1">
      <c r="A761" s="50">
        <v>38</v>
      </c>
      <c r="B761" s="78"/>
      <c r="C761" s="41"/>
      <c r="D761" s="5"/>
      <c r="E761" s="71"/>
      <c r="F761" s="54"/>
      <c r="G761" s="43"/>
      <c r="H761" s="53">
        <v>0</v>
      </c>
      <c r="BV761" s="47"/>
      <c r="BW761" s="10"/>
      <c r="BX761" s="48"/>
      <c r="BY761" s="47"/>
      <c r="BZ761" s="47"/>
      <c r="CA761" s="48"/>
      <c r="CB761" s="49"/>
    </row>
    <row r="762" spans="1:80" ht="14.25" hidden="1" customHeight="1">
      <c r="A762" s="50">
        <v>39</v>
      </c>
      <c r="B762" s="78"/>
      <c r="C762" s="41"/>
      <c r="D762" s="5"/>
      <c r="E762" s="71"/>
      <c r="F762" s="54"/>
      <c r="G762" s="43"/>
      <c r="H762" s="53">
        <v>0</v>
      </c>
      <c r="BV762" s="47"/>
      <c r="BW762" s="10"/>
      <c r="BX762" s="48"/>
      <c r="BY762" s="47"/>
      <c r="BZ762" s="47"/>
      <c r="CA762" s="48"/>
      <c r="CB762" s="49"/>
    </row>
    <row r="763" spans="1:80" ht="14.25" hidden="1" customHeight="1">
      <c r="A763" s="50">
        <v>40</v>
      </c>
      <c r="B763" s="78"/>
      <c r="C763" s="41"/>
      <c r="D763" s="5"/>
      <c r="E763" s="71"/>
      <c r="F763" s="54"/>
      <c r="G763" s="43"/>
      <c r="H763" s="53">
        <v>0</v>
      </c>
      <c r="BV763" s="47"/>
      <c r="BW763" s="10"/>
      <c r="BX763" s="48"/>
      <c r="BY763" s="47"/>
      <c r="BZ763" s="47"/>
      <c r="CA763" s="48"/>
      <c r="CB763" s="49"/>
    </row>
    <row r="764" spans="1:80" ht="14.25" hidden="1" customHeight="1">
      <c r="A764" s="50">
        <v>41</v>
      </c>
      <c r="B764" s="78"/>
      <c r="C764" s="41"/>
      <c r="D764" s="5"/>
      <c r="E764" s="71"/>
      <c r="F764" s="54"/>
      <c r="G764" s="43"/>
      <c r="H764" s="53">
        <v>0</v>
      </c>
      <c r="BV764" s="47"/>
      <c r="BW764" s="10"/>
      <c r="BX764" s="48"/>
      <c r="BY764" s="47"/>
      <c r="BZ764" s="47"/>
      <c r="CA764" s="48"/>
      <c r="CB764" s="49"/>
    </row>
    <row r="765" spans="1:80" ht="14.25" hidden="1" customHeight="1">
      <c r="A765" s="50">
        <v>42</v>
      </c>
      <c r="B765" s="78"/>
      <c r="C765" s="41"/>
      <c r="D765" s="5"/>
      <c r="E765" s="71"/>
      <c r="F765" s="54"/>
      <c r="G765" s="43"/>
      <c r="H765" s="53">
        <v>0</v>
      </c>
      <c r="BV765" s="47"/>
      <c r="BW765" s="10"/>
      <c r="BX765" s="48"/>
      <c r="BY765" s="47"/>
      <c r="BZ765" s="47"/>
      <c r="CA765" s="48"/>
      <c r="CB765" s="49"/>
    </row>
    <row r="766" spans="1:80" ht="14.25" hidden="1" customHeight="1">
      <c r="A766" s="50">
        <v>43</v>
      </c>
      <c r="B766" s="78"/>
      <c r="C766" s="41"/>
      <c r="D766" s="5"/>
      <c r="E766" s="71"/>
      <c r="F766" s="54"/>
      <c r="G766" s="43"/>
      <c r="H766" s="53">
        <v>0</v>
      </c>
      <c r="BV766" s="47"/>
      <c r="BW766" s="10"/>
      <c r="BX766" s="48"/>
      <c r="BY766" s="47"/>
      <c r="BZ766" s="47"/>
      <c r="CA766" s="48"/>
      <c r="CB766" s="49"/>
    </row>
    <row r="767" spans="1:80" ht="14.25" hidden="1" customHeight="1">
      <c r="A767" s="50">
        <v>44</v>
      </c>
      <c r="B767" s="78"/>
      <c r="C767" s="41"/>
      <c r="D767" s="5"/>
      <c r="E767" s="71"/>
      <c r="F767" s="54"/>
      <c r="G767" s="43"/>
      <c r="H767" s="53">
        <v>0</v>
      </c>
      <c r="BV767" s="47"/>
      <c r="BW767" s="10"/>
      <c r="BX767" s="48"/>
      <c r="BY767" s="47"/>
      <c r="BZ767" s="47"/>
      <c r="CA767" s="48"/>
      <c r="CB767" s="49"/>
    </row>
    <row r="768" spans="1:80" ht="14.25" hidden="1" customHeight="1">
      <c r="A768" s="50">
        <v>45</v>
      </c>
      <c r="B768" s="78"/>
      <c r="C768" s="41"/>
      <c r="D768" s="5"/>
      <c r="E768" s="71"/>
      <c r="F768" s="54"/>
      <c r="G768" s="43"/>
      <c r="H768" s="53">
        <v>0</v>
      </c>
      <c r="BV768" s="47"/>
      <c r="BW768" s="10"/>
      <c r="BX768" s="48"/>
      <c r="BY768" s="47"/>
      <c r="BZ768" s="47"/>
      <c r="CA768" s="48"/>
      <c r="CB768" s="49"/>
    </row>
    <row r="769" spans="1:80" ht="14.25" hidden="1" customHeight="1">
      <c r="A769" s="50">
        <v>46</v>
      </c>
      <c r="B769" s="78"/>
      <c r="C769" s="41"/>
      <c r="D769" s="5"/>
      <c r="E769" s="71"/>
      <c r="F769" s="54"/>
      <c r="G769" s="43"/>
      <c r="H769" s="53">
        <v>0</v>
      </c>
      <c r="BV769" s="47"/>
      <c r="BW769" s="10"/>
      <c r="BX769" s="48"/>
      <c r="BY769" s="47"/>
      <c r="BZ769" s="47"/>
      <c r="CA769" s="48"/>
      <c r="CB769" s="49"/>
    </row>
    <row r="770" spans="1:80" ht="14.25" hidden="1" customHeight="1">
      <c r="A770" s="50">
        <v>47</v>
      </c>
      <c r="B770" s="78"/>
      <c r="C770" s="41"/>
      <c r="D770" s="5"/>
      <c r="E770" s="71"/>
      <c r="F770" s="54"/>
      <c r="G770" s="43"/>
      <c r="H770" s="53">
        <v>0</v>
      </c>
      <c r="BV770" s="47"/>
      <c r="BW770" s="10"/>
      <c r="BX770" s="48"/>
      <c r="BY770" s="47"/>
      <c r="BZ770" s="47"/>
      <c r="CA770" s="48"/>
      <c r="CB770" s="49"/>
    </row>
    <row r="771" spans="1:80" ht="14.25" hidden="1" customHeight="1">
      <c r="A771" s="50">
        <v>48</v>
      </c>
      <c r="B771" s="78"/>
      <c r="C771" s="41"/>
      <c r="D771" s="5"/>
      <c r="E771" s="71"/>
      <c r="F771" s="54"/>
      <c r="G771" s="43"/>
      <c r="H771" s="53">
        <v>0</v>
      </c>
      <c r="BV771" s="47"/>
      <c r="BW771" s="10"/>
      <c r="BX771" s="48"/>
      <c r="BY771" s="47"/>
      <c r="BZ771" s="47"/>
      <c r="CA771" s="48"/>
      <c r="CB771" s="49"/>
    </row>
    <row r="772" spans="1:80" ht="14.25" hidden="1" customHeight="1">
      <c r="A772" s="50">
        <v>49</v>
      </c>
      <c r="B772" s="78"/>
      <c r="C772" s="41"/>
      <c r="D772" s="5"/>
      <c r="E772" s="71"/>
      <c r="F772" s="54"/>
      <c r="G772" s="43"/>
      <c r="H772" s="53">
        <v>0</v>
      </c>
      <c r="BV772" s="47"/>
      <c r="BW772" s="10"/>
      <c r="BX772" s="48"/>
      <c r="BY772" s="47"/>
      <c r="BZ772" s="47"/>
      <c r="CA772" s="48"/>
      <c r="CB772" s="49"/>
    </row>
    <row r="773" spans="1:80" ht="14.25" hidden="1" customHeight="1">
      <c r="A773" s="50">
        <v>50</v>
      </c>
      <c r="B773" s="78"/>
      <c r="C773" s="41"/>
      <c r="D773" s="5"/>
      <c r="E773" s="71"/>
      <c r="F773" s="54"/>
      <c r="G773" s="43"/>
      <c r="H773" s="53">
        <v>0</v>
      </c>
      <c r="BV773" s="47"/>
      <c r="BW773" s="10"/>
      <c r="BX773" s="48"/>
      <c r="BY773" s="47"/>
      <c r="BZ773" s="47"/>
      <c r="CA773" s="48"/>
      <c r="CB773" s="49"/>
    </row>
    <row r="774" spans="1:80" ht="14.25" hidden="1">
      <c r="A774" s="50">
        <v>51</v>
      </c>
      <c r="B774" s="78"/>
      <c r="C774" s="41"/>
      <c r="D774" s="5"/>
      <c r="E774" s="71"/>
      <c r="F774" s="54"/>
      <c r="G774" s="43"/>
      <c r="H774" s="53">
        <v>0</v>
      </c>
      <c r="BV774" s="47"/>
      <c r="BW774" s="10"/>
      <c r="BX774" s="48"/>
      <c r="BY774" s="47"/>
      <c r="BZ774" s="47"/>
      <c r="CA774" s="48"/>
      <c r="CB774" s="49"/>
    </row>
    <row r="775" spans="1:80" ht="14.25" hidden="1">
      <c r="A775" s="50">
        <v>52</v>
      </c>
      <c r="B775" s="78"/>
      <c r="C775" s="41"/>
      <c r="D775" s="5"/>
      <c r="E775" s="71"/>
      <c r="F775" s="54"/>
      <c r="G775" s="43"/>
      <c r="H775" s="53">
        <v>0</v>
      </c>
      <c r="BV775" s="47"/>
      <c r="BW775" s="10"/>
      <c r="BX775" s="48"/>
      <c r="BY775" s="47"/>
      <c r="BZ775" s="47"/>
      <c r="CA775" s="48"/>
      <c r="CB775" s="49"/>
    </row>
    <row r="776" spans="1:80" ht="14.25" hidden="1">
      <c r="A776" s="50">
        <v>53</v>
      </c>
      <c r="B776" s="78"/>
      <c r="C776" s="41"/>
      <c r="D776" s="5"/>
      <c r="E776" s="71"/>
      <c r="F776" s="54"/>
      <c r="G776" s="43"/>
      <c r="H776" s="53">
        <v>0</v>
      </c>
      <c r="BV776" s="47"/>
      <c r="BW776" s="10"/>
      <c r="BX776" s="48"/>
      <c r="BY776" s="47"/>
      <c r="BZ776" s="47"/>
      <c r="CA776" s="48"/>
      <c r="CB776" s="49"/>
    </row>
    <row r="777" spans="1:80" ht="14.25" hidden="1">
      <c r="A777" s="50">
        <v>54</v>
      </c>
      <c r="B777" s="78"/>
      <c r="C777" s="41"/>
      <c r="D777" s="5"/>
      <c r="E777" s="71"/>
      <c r="F777" s="54"/>
      <c r="G777" s="43"/>
      <c r="H777" s="53">
        <v>0</v>
      </c>
      <c r="BV777" s="47"/>
      <c r="BW777" s="10"/>
      <c r="BX777" s="48"/>
      <c r="BY777" s="47"/>
      <c r="BZ777" s="47"/>
      <c r="CA777" s="48"/>
      <c r="CB777" s="49"/>
    </row>
    <row r="778" spans="1:80" ht="14.25" hidden="1">
      <c r="A778" s="50">
        <v>55</v>
      </c>
      <c r="B778" s="78"/>
      <c r="C778" s="41"/>
      <c r="D778" s="5"/>
      <c r="E778" s="71"/>
      <c r="F778" s="54"/>
      <c r="G778" s="43"/>
      <c r="H778" s="53">
        <v>0</v>
      </c>
      <c r="BV778" s="47"/>
      <c r="BW778" s="10"/>
      <c r="BX778" s="48"/>
      <c r="BY778" s="47"/>
      <c r="BZ778" s="47"/>
      <c r="CA778" s="48"/>
      <c r="CB778" s="49"/>
    </row>
    <row r="779" spans="1:80" ht="14.25" hidden="1">
      <c r="A779" s="50">
        <v>56</v>
      </c>
      <c r="B779" s="78"/>
      <c r="C779" s="41"/>
      <c r="D779" s="5"/>
      <c r="E779" s="71"/>
      <c r="F779" s="54"/>
      <c r="G779" s="43"/>
      <c r="H779" s="53">
        <v>0</v>
      </c>
      <c r="BV779" s="47"/>
      <c r="BW779" s="10"/>
      <c r="BX779" s="48"/>
      <c r="BY779" s="47"/>
      <c r="BZ779" s="47"/>
      <c r="CA779" s="48"/>
      <c r="CB779" s="49"/>
    </row>
    <row r="780" spans="1:80" ht="14.25" hidden="1">
      <c r="A780" s="50">
        <v>57</v>
      </c>
      <c r="B780" s="78"/>
      <c r="C780" s="41"/>
      <c r="D780" s="5"/>
      <c r="E780" s="71"/>
      <c r="F780" s="54"/>
      <c r="G780" s="43"/>
      <c r="H780" s="53">
        <v>0</v>
      </c>
      <c r="BV780" s="47"/>
      <c r="BW780" s="10"/>
      <c r="BX780" s="48"/>
      <c r="BY780" s="47"/>
      <c r="BZ780" s="47"/>
      <c r="CA780" s="48"/>
      <c r="CB780" s="49"/>
    </row>
    <row r="781" spans="1:80" ht="14.25" hidden="1">
      <c r="A781" s="50">
        <v>58</v>
      </c>
      <c r="B781" s="78"/>
      <c r="C781" s="41"/>
      <c r="D781" s="5"/>
      <c r="E781" s="71"/>
      <c r="F781" s="54"/>
      <c r="G781" s="43"/>
      <c r="H781" s="53">
        <v>0</v>
      </c>
      <c r="BV781" s="47"/>
      <c r="BW781" s="10"/>
      <c r="BX781" s="48"/>
      <c r="BY781" s="47"/>
      <c r="BZ781" s="47"/>
      <c r="CA781" s="48"/>
      <c r="CB781" s="49"/>
    </row>
    <row r="782" spans="1:80" ht="14.25" hidden="1">
      <c r="A782" s="50">
        <v>59</v>
      </c>
      <c r="B782" s="78"/>
      <c r="C782" s="41"/>
      <c r="D782" s="5"/>
      <c r="E782" s="71"/>
      <c r="F782" s="54"/>
      <c r="G782" s="43"/>
      <c r="H782" s="53">
        <v>0</v>
      </c>
      <c r="BV782" s="47"/>
      <c r="BW782" s="10"/>
      <c r="BX782" s="48"/>
      <c r="BY782" s="47"/>
      <c r="BZ782" s="47"/>
      <c r="CA782" s="48"/>
      <c r="CB782" s="49"/>
    </row>
    <row r="783" spans="1:80" ht="14.25" hidden="1">
      <c r="A783" s="50">
        <v>60</v>
      </c>
      <c r="B783" s="78"/>
      <c r="C783" s="41"/>
      <c r="D783" s="5"/>
      <c r="E783" s="71"/>
      <c r="F783" s="54"/>
      <c r="G783" s="43"/>
      <c r="H783" s="53">
        <v>0</v>
      </c>
      <c r="BV783" s="47"/>
      <c r="BW783" s="10"/>
      <c r="BX783" s="48"/>
      <c r="BY783" s="47"/>
      <c r="BZ783" s="47"/>
      <c r="CA783" s="48"/>
      <c r="CB783" s="49"/>
    </row>
    <row r="784" spans="1:80" ht="14.25" hidden="1">
      <c r="A784" s="50">
        <v>61</v>
      </c>
      <c r="B784" s="78"/>
      <c r="C784" s="41"/>
      <c r="D784" s="5"/>
      <c r="E784" s="71"/>
      <c r="F784" s="54"/>
      <c r="G784" s="43"/>
      <c r="H784" s="53">
        <v>0</v>
      </c>
      <c r="BV784" s="47"/>
      <c r="BW784" s="10"/>
      <c r="BX784" s="48"/>
      <c r="BY784" s="47"/>
      <c r="BZ784" s="47"/>
      <c r="CA784" s="48"/>
      <c r="CB784" s="49"/>
    </row>
    <row r="785" spans="1:80" ht="14.25" hidden="1">
      <c r="A785" s="50">
        <v>62</v>
      </c>
      <c r="B785" s="78"/>
      <c r="C785" s="41"/>
      <c r="D785" s="5"/>
      <c r="E785" s="71"/>
      <c r="F785" s="54"/>
      <c r="G785" s="43"/>
      <c r="H785" s="53">
        <v>0</v>
      </c>
      <c r="BV785" s="47"/>
      <c r="BW785" s="10"/>
      <c r="BX785" s="48"/>
      <c r="BY785" s="47"/>
      <c r="BZ785" s="47"/>
      <c r="CA785" s="48"/>
      <c r="CB785" s="49"/>
    </row>
    <row r="786" spans="1:80" ht="14.25" hidden="1">
      <c r="A786" s="50">
        <v>63</v>
      </c>
      <c r="B786" s="78"/>
      <c r="C786" s="41"/>
      <c r="D786" s="5"/>
      <c r="E786" s="71"/>
      <c r="F786" s="54"/>
      <c r="G786" s="43"/>
      <c r="H786" s="53">
        <v>0</v>
      </c>
      <c r="BV786" s="47"/>
      <c r="BW786" s="10"/>
      <c r="BX786" s="48"/>
      <c r="BY786" s="47"/>
      <c r="BZ786" s="47"/>
      <c r="CA786" s="48"/>
      <c r="CB786" s="49"/>
    </row>
    <row r="787" spans="1:80" ht="14.25" hidden="1">
      <c r="A787" s="50">
        <v>64</v>
      </c>
      <c r="B787" s="78"/>
      <c r="C787" s="41"/>
      <c r="D787" s="5"/>
      <c r="E787" s="71"/>
      <c r="F787" s="54"/>
      <c r="G787" s="43"/>
      <c r="H787" s="53">
        <v>0</v>
      </c>
      <c r="BV787" s="47"/>
      <c r="BW787" s="10"/>
      <c r="BX787" s="48"/>
      <c r="BY787" s="47"/>
      <c r="BZ787" s="47"/>
      <c r="CA787" s="48"/>
      <c r="CB787" s="49"/>
    </row>
    <row r="788" spans="1:80" ht="14.25" hidden="1">
      <c r="A788" s="50">
        <v>65</v>
      </c>
      <c r="B788" s="78"/>
      <c r="C788" s="41"/>
      <c r="D788" s="5"/>
      <c r="E788" s="71"/>
      <c r="F788" s="54"/>
      <c r="G788" s="43"/>
      <c r="H788" s="53">
        <v>0</v>
      </c>
      <c r="BV788" s="47"/>
      <c r="BW788" s="10"/>
      <c r="BX788" s="48"/>
      <c r="BY788" s="47"/>
      <c r="BZ788" s="47"/>
      <c r="CA788" s="48"/>
      <c r="CB788" s="49"/>
    </row>
    <row r="789" spans="1:80" ht="14.25" hidden="1">
      <c r="A789" s="50">
        <v>66</v>
      </c>
      <c r="B789" s="78"/>
      <c r="C789" s="41"/>
      <c r="D789" s="5"/>
      <c r="E789" s="71"/>
      <c r="F789" s="54"/>
      <c r="G789" s="43"/>
      <c r="H789" s="53">
        <v>0</v>
      </c>
      <c r="BV789" s="47"/>
      <c r="BW789" s="10"/>
      <c r="BX789" s="48"/>
      <c r="BY789" s="47"/>
      <c r="BZ789" s="47"/>
      <c r="CA789" s="48"/>
      <c r="CB789" s="49"/>
    </row>
    <row r="790" spans="1:80" ht="14.25" hidden="1">
      <c r="A790" s="50">
        <v>67</v>
      </c>
      <c r="B790" s="78"/>
      <c r="C790" s="41"/>
      <c r="D790" s="5"/>
      <c r="E790" s="71"/>
      <c r="F790" s="54"/>
      <c r="G790" s="43"/>
      <c r="H790" s="53">
        <v>0</v>
      </c>
      <c r="BV790" s="47"/>
      <c r="BW790" s="10"/>
      <c r="BX790" s="48"/>
      <c r="BY790" s="47"/>
      <c r="BZ790" s="47"/>
      <c r="CA790" s="48"/>
      <c r="CB790" s="49"/>
    </row>
    <row r="791" spans="1:80" ht="14.25" hidden="1">
      <c r="A791" s="50">
        <v>68</v>
      </c>
      <c r="B791" s="78"/>
      <c r="C791" s="41"/>
      <c r="D791" s="5"/>
      <c r="E791" s="71"/>
      <c r="F791" s="54"/>
      <c r="G791" s="43"/>
      <c r="H791" s="53">
        <v>0</v>
      </c>
      <c r="BV791" s="47"/>
      <c r="BW791" s="10"/>
      <c r="BX791" s="48"/>
      <c r="BY791" s="47"/>
      <c r="BZ791" s="47"/>
      <c r="CA791" s="48"/>
      <c r="CB791" s="49"/>
    </row>
    <row r="792" spans="1:80" ht="14.25" hidden="1">
      <c r="A792" s="50">
        <v>69</v>
      </c>
      <c r="B792" s="78"/>
      <c r="C792" s="41"/>
      <c r="D792" s="5"/>
      <c r="E792" s="71"/>
      <c r="F792" s="54"/>
      <c r="G792" s="43"/>
      <c r="H792" s="53">
        <v>0</v>
      </c>
      <c r="BV792" s="47"/>
      <c r="BW792" s="10"/>
      <c r="BX792" s="48"/>
      <c r="BY792" s="47"/>
      <c r="BZ792" s="47"/>
      <c r="CA792" s="48"/>
      <c r="CB792" s="49"/>
    </row>
    <row r="793" spans="1:80" ht="14.25" hidden="1">
      <c r="A793" s="50">
        <v>70</v>
      </c>
      <c r="B793" s="78"/>
      <c r="C793" s="41"/>
      <c r="D793" s="5"/>
      <c r="E793" s="71"/>
      <c r="F793" s="54"/>
      <c r="G793" s="43"/>
      <c r="H793" s="53">
        <v>0</v>
      </c>
      <c r="BV793" s="47"/>
      <c r="BW793" s="10"/>
      <c r="BX793" s="48"/>
      <c r="BY793" s="47"/>
      <c r="BZ793" s="47"/>
      <c r="CA793" s="48"/>
      <c r="CB793" s="49"/>
    </row>
    <row r="794" spans="1:80" ht="14.25" hidden="1">
      <c r="A794" s="50">
        <v>71</v>
      </c>
      <c r="B794" s="78"/>
      <c r="C794" s="41"/>
      <c r="D794" s="5"/>
      <c r="E794" s="71"/>
      <c r="F794" s="54"/>
      <c r="G794" s="43"/>
      <c r="H794" s="53">
        <v>0</v>
      </c>
      <c r="BV794" s="47"/>
      <c r="BW794" s="10"/>
      <c r="BX794" s="48"/>
      <c r="BY794" s="47"/>
      <c r="BZ794" s="47"/>
      <c r="CA794" s="48"/>
      <c r="CB794" s="49"/>
    </row>
    <row r="795" spans="1:80" ht="14.25" hidden="1">
      <c r="A795" s="50">
        <v>72</v>
      </c>
      <c r="B795" s="78"/>
      <c r="C795" s="41"/>
      <c r="D795" s="5"/>
      <c r="E795" s="71"/>
      <c r="F795" s="54"/>
      <c r="G795" s="43"/>
      <c r="H795" s="53">
        <v>0</v>
      </c>
      <c r="BV795" s="47"/>
      <c r="BW795" s="10"/>
      <c r="BX795" s="48"/>
      <c r="BY795" s="47"/>
      <c r="BZ795" s="47"/>
      <c r="CA795" s="48"/>
      <c r="CB795" s="49"/>
    </row>
    <row r="796" spans="1:80" ht="14.25" hidden="1">
      <c r="A796" s="50">
        <v>73</v>
      </c>
      <c r="B796" s="78"/>
      <c r="C796" s="41"/>
      <c r="D796" s="5"/>
      <c r="E796" s="71"/>
      <c r="F796" s="54"/>
      <c r="G796" s="43"/>
      <c r="H796" s="53">
        <v>0</v>
      </c>
      <c r="BV796" s="47"/>
      <c r="BW796" s="10"/>
      <c r="BX796" s="48"/>
      <c r="BY796" s="47"/>
      <c r="BZ796" s="47"/>
      <c r="CA796" s="48"/>
      <c r="CB796" s="49"/>
    </row>
    <row r="797" spans="1:80" ht="14.25" hidden="1">
      <c r="A797" s="50">
        <v>74</v>
      </c>
      <c r="B797" s="78"/>
      <c r="C797" s="41"/>
      <c r="D797" s="5"/>
      <c r="E797" s="71"/>
      <c r="F797" s="54"/>
      <c r="G797" s="43"/>
      <c r="H797" s="53">
        <v>0</v>
      </c>
      <c r="BV797" s="47"/>
      <c r="BW797" s="10"/>
      <c r="BX797" s="48"/>
      <c r="BY797" s="47"/>
      <c r="BZ797" s="47"/>
      <c r="CA797" s="48"/>
      <c r="CB797" s="49"/>
    </row>
    <row r="798" spans="1:80" ht="14.25" hidden="1">
      <c r="A798" s="50">
        <v>75</v>
      </c>
      <c r="B798" s="78"/>
      <c r="C798" s="41"/>
      <c r="D798" s="5"/>
      <c r="E798" s="71"/>
      <c r="F798" s="54"/>
      <c r="G798" s="43"/>
      <c r="H798" s="53">
        <v>0</v>
      </c>
      <c r="BV798" s="47"/>
      <c r="BW798" s="10"/>
      <c r="BX798" s="48"/>
      <c r="BY798" s="47"/>
      <c r="BZ798" s="47"/>
      <c r="CA798" s="48"/>
      <c r="CB798" s="49"/>
    </row>
    <row r="799" spans="1:80" ht="14.25" hidden="1">
      <c r="A799" s="50">
        <v>76</v>
      </c>
      <c r="B799" s="78"/>
      <c r="C799" s="41"/>
      <c r="D799" s="5"/>
      <c r="E799" s="71"/>
      <c r="F799" s="54"/>
      <c r="G799" s="43"/>
      <c r="H799" s="53">
        <v>0</v>
      </c>
      <c r="BV799" s="47"/>
      <c r="BW799" s="10"/>
      <c r="BX799" s="48"/>
      <c r="BY799" s="47"/>
      <c r="BZ799" s="47"/>
      <c r="CA799" s="48"/>
      <c r="CB799" s="49"/>
    </row>
    <row r="800" spans="1:80" ht="14.25" hidden="1">
      <c r="A800" s="50">
        <v>77</v>
      </c>
      <c r="B800" s="78"/>
      <c r="C800" s="41"/>
      <c r="D800" s="5"/>
      <c r="E800" s="71"/>
      <c r="F800" s="54"/>
      <c r="G800" s="43"/>
      <c r="H800" s="53">
        <v>0</v>
      </c>
      <c r="BV800" s="47"/>
      <c r="BW800" s="10"/>
      <c r="BX800" s="48"/>
      <c r="BY800" s="47"/>
      <c r="BZ800" s="47"/>
      <c r="CA800" s="48"/>
      <c r="CB800" s="49"/>
    </row>
    <row r="801" spans="1:80" ht="14.25" hidden="1">
      <c r="A801" s="50">
        <v>78</v>
      </c>
      <c r="B801" s="78"/>
      <c r="C801" s="41"/>
      <c r="D801" s="5"/>
      <c r="E801" s="71"/>
      <c r="F801" s="54"/>
      <c r="G801" s="43"/>
      <c r="H801" s="53">
        <v>0</v>
      </c>
      <c r="BV801" s="47"/>
      <c r="BW801" s="10"/>
      <c r="BX801" s="48"/>
      <c r="BY801" s="47"/>
      <c r="BZ801" s="47"/>
      <c r="CA801" s="48"/>
      <c r="CB801" s="49"/>
    </row>
    <row r="802" spans="1:80" ht="14.25" hidden="1">
      <c r="A802" s="50">
        <v>79</v>
      </c>
      <c r="B802" s="78"/>
      <c r="C802" s="41"/>
      <c r="D802" s="5"/>
      <c r="E802" s="71"/>
      <c r="F802" s="54"/>
      <c r="G802" s="43"/>
      <c r="H802" s="53">
        <v>0</v>
      </c>
      <c r="BV802" s="47"/>
      <c r="BW802" s="10"/>
      <c r="BX802" s="48"/>
      <c r="BY802" s="47"/>
      <c r="BZ802" s="47"/>
      <c r="CA802" s="48"/>
      <c r="CB802" s="49"/>
    </row>
    <row r="803" spans="1:80" ht="14.25" hidden="1">
      <c r="A803" s="50">
        <v>80</v>
      </c>
      <c r="B803" s="78"/>
      <c r="C803" s="41"/>
      <c r="D803" s="5"/>
      <c r="E803" s="71"/>
      <c r="F803" s="54"/>
      <c r="G803" s="43"/>
      <c r="H803" s="53">
        <v>0</v>
      </c>
      <c r="BV803" s="47"/>
      <c r="BW803" s="10"/>
      <c r="BX803" s="48"/>
      <c r="BY803" s="47"/>
      <c r="BZ803" s="47"/>
      <c r="CA803" s="48"/>
      <c r="CB803" s="49"/>
    </row>
    <row r="804" spans="1:80" ht="14.25" hidden="1">
      <c r="A804" s="50">
        <v>81</v>
      </c>
      <c r="B804" s="78"/>
      <c r="C804" s="41"/>
      <c r="D804" s="5"/>
      <c r="E804" s="71"/>
      <c r="F804" s="54"/>
      <c r="G804" s="43"/>
      <c r="H804" s="53">
        <v>0</v>
      </c>
      <c r="BV804" s="47"/>
      <c r="BW804" s="10"/>
      <c r="BX804" s="48"/>
      <c r="BY804" s="47"/>
      <c r="BZ804" s="47"/>
      <c r="CA804" s="48"/>
      <c r="CB804" s="49"/>
    </row>
    <row r="805" spans="1:80" ht="14.25" hidden="1">
      <c r="A805" s="50">
        <v>82</v>
      </c>
      <c r="B805" s="78"/>
      <c r="C805" s="41"/>
      <c r="D805" s="5"/>
      <c r="E805" s="71"/>
      <c r="F805" s="54"/>
      <c r="G805" s="43"/>
      <c r="H805" s="53">
        <v>0</v>
      </c>
      <c r="BV805" s="47"/>
      <c r="BW805" s="10"/>
      <c r="BX805" s="48"/>
      <c r="BY805" s="47"/>
      <c r="BZ805" s="47"/>
      <c r="CA805" s="48"/>
      <c r="CB805" s="49"/>
    </row>
    <row r="806" spans="1:80" ht="14.25" hidden="1">
      <c r="A806" s="50">
        <v>83</v>
      </c>
      <c r="B806" s="78"/>
      <c r="C806" s="41"/>
      <c r="D806" s="5"/>
      <c r="E806" s="71"/>
      <c r="F806" s="54"/>
      <c r="G806" s="43"/>
      <c r="H806" s="53">
        <v>0</v>
      </c>
      <c r="BV806" s="47"/>
      <c r="BW806" s="10"/>
      <c r="BX806" s="48"/>
      <c r="BY806" s="47"/>
      <c r="BZ806" s="47"/>
      <c r="CA806" s="48"/>
      <c r="CB806" s="49"/>
    </row>
    <row r="807" spans="1:80" ht="14.25" hidden="1">
      <c r="A807" s="50">
        <v>84</v>
      </c>
      <c r="B807" s="78"/>
      <c r="C807" s="41"/>
      <c r="D807" s="5"/>
      <c r="E807" s="71"/>
      <c r="F807" s="54"/>
      <c r="G807" s="43"/>
      <c r="H807" s="53">
        <v>0</v>
      </c>
      <c r="BV807" s="47"/>
      <c r="BW807" s="10"/>
      <c r="BX807" s="48"/>
      <c r="BY807" s="47"/>
      <c r="BZ807" s="47"/>
      <c r="CA807" s="48"/>
      <c r="CB807" s="49"/>
    </row>
    <row r="808" spans="1:80" ht="14.25" hidden="1">
      <c r="A808" s="50">
        <v>85</v>
      </c>
      <c r="B808" s="78"/>
      <c r="C808" s="41"/>
      <c r="D808" s="5"/>
      <c r="E808" s="71"/>
      <c r="F808" s="54"/>
      <c r="G808" s="43"/>
      <c r="H808" s="53">
        <v>0</v>
      </c>
      <c r="BV808" s="47"/>
      <c r="BW808" s="10"/>
      <c r="BX808" s="48"/>
      <c r="BY808" s="47"/>
      <c r="BZ808" s="47"/>
      <c r="CA808" s="48"/>
      <c r="CB808" s="49"/>
    </row>
    <row r="809" spans="1:80" ht="14.25" hidden="1">
      <c r="A809" s="50">
        <v>86</v>
      </c>
      <c r="B809" s="78"/>
      <c r="C809" s="41"/>
      <c r="D809" s="5"/>
      <c r="E809" s="71"/>
      <c r="F809" s="54"/>
      <c r="G809" s="43"/>
      <c r="H809" s="53">
        <v>0</v>
      </c>
      <c r="BV809" s="47"/>
      <c r="BW809" s="10"/>
      <c r="BX809" s="48"/>
      <c r="BY809" s="47"/>
      <c r="BZ809" s="47"/>
      <c r="CA809" s="48"/>
      <c r="CB809" s="49"/>
    </row>
    <row r="810" spans="1:80" ht="14.25" hidden="1">
      <c r="A810" s="50">
        <v>87</v>
      </c>
      <c r="B810" s="78"/>
      <c r="C810" s="41"/>
      <c r="D810" s="5"/>
      <c r="E810" s="71"/>
      <c r="F810" s="54"/>
      <c r="G810" s="43"/>
      <c r="H810" s="53">
        <v>0</v>
      </c>
      <c r="BV810" s="47"/>
      <c r="BW810" s="10"/>
      <c r="BX810" s="48"/>
      <c r="BY810" s="47"/>
      <c r="BZ810" s="47"/>
      <c r="CA810" s="48"/>
      <c r="CB810" s="49"/>
    </row>
    <row r="811" spans="1:80" ht="14.25" hidden="1">
      <c r="A811" s="50">
        <v>88</v>
      </c>
      <c r="B811" s="78"/>
      <c r="C811" s="41"/>
      <c r="D811" s="5"/>
      <c r="E811" s="71"/>
      <c r="F811" s="54"/>
      <c r="G811" s="43"/>
      <c r="H811" s="53">
        <v>0</v>
      </c>
      <c r="BV811" s="47"/>
      <c r="BW811" s="10"/>
      <c r="BX811" s="48"/>
      <c r="BY811" s="47"/>
      <c r="BZ811" s="47"/>
      <c r="CA811" s="48"/>
      <c r="CB811" s="49"/>
    </row>
    <row r="812" spans="1:80" ht="14.25" hidden="1">
      <c r="A812" s="50">
        <v>89</v>
      </c>
      <c r="B812" s="78"/>
      <c r="C812" s="41"/>
      <c r="D812" s="5"/>
      <c r="E812" s="71"/>
      <c r="F812" s="54"/>
      <c r="G812" s="43"/>
      <c r="H812" s="53">
        <v>0</v>
      </c>
      <c r="BV812" s="47"/>
      <c r="BW812" s="10"/>
      <c r="BX812" s="48"/>
      <c r="BY812" s="47"/>
      <c r="BZ812" s="47"/>
      <c r="CA812" s="48"/>
      <c r="CB812" s="49"/>
    </row>
    <row r="813" spans="1:80" ht="14.25" hidden="1">
      <c r="A813" s="50">
        <v>90</v>
      </c>
      <c r="B813" s="78"/>
      <c r="C813" s="41"/>
      <c r="D813" s="5"/>
      <c r="E813" s="71"/>
      <c r="F813" s="54"/>
      <c r="G813" s="43"/>
      <c r="H813" s="53">
        <v>0</v>
      </c>
      <c r="BV813" s="47"/>
      <c r="BW813" s="10"/>
      <c r="BX813" s="48"/>
      <c r="BY813" s="47"/>
      <c r="BZ813" s="47"/>
      <c r="CA813" s="48"/>
      <c r="CB813" s="49"/>
    </row>
    <row r="814" spans="1:80" ht="14.25" hidden="1">
      <c r="A814" s="50">
        <v>91</v>
      </c>
      <c r="B814" s="78"/>
      <c r="C814" s="41"/>
      <c r="D814" s="5"/>
      <c r="E814" s="71"/>
      <c r="F814" s="54"/>
      <c r="G814" s="43"/>
      <c r="H814" s="53">
        <v>0</v>
      </c>
      <c r="BV814" s="47"/>
      <c r="BW814" s="10"/>
      <c r="BX814" s="48"/>
      <c r="BY814" s="47"/>
      <c r="BZ814" s="47"/>
      <c r="CA814" s="48"/>
      <c r="CB814" s="49"/>
    </row>
    <row r="815" spans="1:80" ht="14.25" hidden="1">
      <c r="A815" s="50">
        <v>92</v>
      </c>
      <c r="B815" s="78"/>
      <c r="C815" s="41"/>
      <c r="D815" s="5"/>
      <c r="E815" s="71"/>
      <c r="F815" s="54"/>
      <c r="G815" s="43"/>
      <c r="H815" s="53">
        <v>0</v>
      </c>
      <c r="BV815" s="47"/>
      <c r="BW815" s="10"/>
      <c r="BX815" s="48"/>
      <c r="BY815" s="47"/>
      <c r="BZ815" s="47"/>
      <c r="CA815" s="48"/>
      <c r="CB815" s="49"/>
    </row>
    <row r="816" spans="1:80" ht="14.25" hidden="1">
      <c r="A816" s="50">
        <v>93</v>
      </c>
      <c r="B816" s="78"/>
      <c r="C816" s="41"/>
      <c r="D816" s="5"/>
      <c r="E816" s="71"/>
      <c r="F816" s="54"/>
      <c r="G816" s="43"/>
      <c r="H816" s="53">
        <v>0</v>
      </c>
      <c r="BV816" s="47"/>
      <c r="BW816" s="10"/>
      <c r="BX816" s="48"/>
      <c r="BY816" s="47"/>
      <c r="BZ816" s="47"/>
      <c r="CA816" s="48"/>
      <c r="CB816" s="49"/>
    </row>
    <row r="817" spans="1:80" ht="14.25" hidden="1">
      <c r="A817" s="50">
        <v>94</v>
      </c>
      <c r="B817" s="78"/>
      <c r="C817" s="41"/>
      <c r="D817" s="5"/>
      <c r="E817" s="71"/>
      <c r="F817" s="54"/>
      <c r="G817" s="43"/>
      <c r="H817" s="53">
        <v>0</v>
      </c>
      <c r="BV817" s="47"/>
      <c r="BW817" s="10"/>
      <c r="BX817" s="48"/>
      <c r="BY817" s="47"/>
      <c r="BZ817" s="47"/>
      <c r="CA817" s="48"/>
      <c r="CB817" s="49"/>
    </row>
    <row r="818" spans="1:80" ht="14.25" hidden="1">
      <c r="A818" s="50">
        <v>95</v>
      </c>
      <c r="B818" s="78"/>
      <c r="C818" s="41"/>
      <c r="D818" s="5"/>
      <c r="E818" s="71"/>
      <c r="F818" s="54"/>
      <c r="G818" s="43"/>
      <c r="H818" s="53">
        <v>0</v>
      </c>
      <c r="BV818" s="47"/>
      <c r="BW818" s="10"/>
      <c r="BX818" s="48"/>
      <c r="BY818" s="47"/>
      <c r="BZ818" s="47"/>
      <c r="CA818" s="48"/>
      <c r="CB818" s="49"/>
    </row>
    <row r="819" spans="1:80" ht="14.25" hidden="1">
      <c r="A819" s="50">
        <v>96</v>
      </c>
      <c r="B819" s="78"/>
      <c r="C819" s="41"/>
      <c r="D819" s="5"/>
      <c r="E819" s="71"/>
      <c r="F819" s="54"/>
      <c r="G819" s="43"/>
      <c r="H819" s="53">
        <v>0</v>
      </c>
      <c r="BV819" s="47"/>
      <c r="BW819" s="10"/>
      <c r="BX819" s="48"/>
      <c r="BY819" s="47"/>
      <c r="BZ819" s="47"/>
      <c r="CA819" s="48"/>
      <c r="CB819" s="49"/>
    </row>
    <row r="820" spans="1:80" ht="14.25" hidden="1">
      <c r="A820" s="50">
        <v>97</v>
      </c>
      <c r="B820" s="78"/>
      <c r="C820" s="41"/>
      <c r="D820" s="5"/>
      <c r="E820" s="71"/>
      <c r="F820" s="54"/>
      <c r="G820" s="43"/>
      <c r="H820" s="53">
        <v>0</v>
      </c>
      <c r="BV820" s="47"/>
      <c r="BW820" s="10"/>
      <c r="BX820" s="48"/>
      <c r="BY820" s="47"/>
      <c r="BZ820" s="47"/>
      <c r="CA820" s="48"/>
      <c r="CB820" s="49"/>
    </row>
    <row r="821" spans="1:80" ht="14.25" hidden="1">
      <c r="A821" s="50">
        <v>98</v>
      </c>
      <c r="B821" s="78"/>
      <c r="C821" s="41"/>
      <c r="D821" s="5"/>
      <c r="E821" s="71"/>
      <c r="F821" s="54"/>
      <c r="G821" s="43"/>
      <c r="H821" s="53">
        <v>0</v>
      </c>
      <c r="BV821" s="47"/>
      <c r="BW821" s="10"/>
      <c r="BX821" s="48"/>
      <c r="BY821" s="47"/>
      <c r="BZ821" s="47"/>
      <c r="CA821" s="48"/>
      <c r="CB821" s="49"/>
    </row>
    <row r="822" spans="1:80" ht="14.25" hidden="1">
      <c r="A822" s="50">
        <v>99</v>
      </c>
      <c r="B822" s="78"/>
      <c r="C822" s="41"/>
      <c r="D822" s="5"/>
      <c r="E822" s="71"/>
      <c r="F822" s="54"/>
      <c r="G822" s="43"/>
      <c r="H822" s="53">
        <v>0</v>
      </c>
      <c r="BV822" s="47"/>
      <c r="BW822" s="10"/>
      <c r="BX822" s="48"/>
      <c r="BY822" s="47"/>
      <c r="BZ822" s="47"/>
      <c r="CA822" s="48"/>
      <c r="CB822" s="49"/>
    </row>
    <row r="823" spans="1:80" ht="14.25" hidden="1">
      <c r="A823" s="50">
        <v>100</v>
      </c>
      <c r="B823" s="78"/>
      <c r="C823" s="41"/>
      <c r="D823" s="5"/>
      <c r="E823" s="71"/>
      <c r="F823" s="54"/>
      <c r="G823" s="43"/>
      <c r="H823" s="53">
        <v>0</v>
      </c>
      <c r="BV823" s="47"/>
      <c r="BW823" s="10"/>
      <c r="BX823" s="48"/>
      <c r="BY823" s="47"/>
      <c r="BZ823" s="47"/>
      <c r="CA823" s="48"/>
      <c r="CB823" s="49"/>
    </row>
    <row r="824" spans="1:80" ht="14.25" hidden="1">
      <c r="A824" s="50">
        <v>101</v>
      </c>
      <c r="B824" s="78"/>
      <c r="C824" s="41"/>
      <c r="D824" s="5"/>
      <c r="E824" s="71"/>
      <c r="F824" s="54"/>
      <c r="G824" s="43"/>
      <c r="H824" s="53">
        <v>0</v>
      </c>
      <c r="BV824" s="47"/>
      <c r="BW824" s="10"/>
      <c r="BX824" s="48"/>
      <c r="BY824" s="47"/>
      <c r="BZ824" s="47"/>
      <c r="CA824" s="48"/>
      <c r="CB824" s="49"/>
    </row>
    <row r="825" spans="1:80" ht="14.25" hidden="1">
      <c r="A825" s="50">
        <v>102</v>
      </c>
      <c r="B825" s="78"/>
      <c r="C825" s="41"/>
      <c r="D825" s="5"/>
      <c r="E825" s="71"/>
      <c r="F825" s="54"/>
      <c r="G825" s="43"/>
      <c r="H825" s="53">
        <v>0</v>
      </c>
      <c r="BV825" s="47"/>
      <c r="BW825" s="10"/>
      <c r="BX825" s="48"/>
      <c r="BY825" s="47"/>
      <c r="BZ825" s="47"/>
      <c r="CA825" s="48"/>
      <c r="CB825" s="49"/>
    </row>
    <row r="826" spans="1:80" ht="14.25" hidden="1">
      <c r="A826" s="50">
        <v>103</v>
      </c>
      <c r="B826" s="78"/>
      <c r="C826" s="41"/>
      <c r="D826" s="5"/>
      <c r="E826" s="71"/>
      <c r="F826" s="54"/>
      <c r="G826" s="43"/>
      <c r="H826" s="53">
        <v>0</v>
      </c>
      <c r="BV826" s="47"/>
      <c r="BW826" s="10"/>
      <c r="BX826" s="48"/>
      <c r="BY826" s="47"/>
      <c r="BZ826" s="47"/>
      <c r="CA826" s="48"/>
      <c r="CB826" s="49"/>
    </row>
    <row r="827" spans="1:80" ht="14.25" hidden="1">
      <c r="A827" s="50">
        <v>104</v>
      </c>
      <c r="B827" s="78"/>
      <c r="C827" s="41"/>
      <c r="D827" s="5"/>
      <c r="E827" s="71"/>
      <c r="F827" s="54"/>
      <c r="G827" s="43"/>
      <c r="H827" s="53">
        <v>0</v>
      </c>
      <c r="BV827" s="47"/>
      <c r="BW827" s="10"/>
      <c r="BX827" s="48"/>
      <c r="BY827" s="47"/>
      <c r="BZ827" s="47"/>
      <c r="CA827" s="48"/>
      <c r="CB827" s="49"/>
    </row>
    <row r="828" spans="1:80" ht="14.25" hidden="1">
      <c r="A828" s="50">
        <v>105</v>
      </c>
      <c r="B828" s="78"/>
      <c r="C828" s="41"/>
      <c r="D828" s="5"/>
      <c r="E828" s="71"/>
      <c r="F828" s="54"/>
      <c r="G828" s="43"/>
      <c r="H828" s="53">
        <v>0</v>
      </c>
      <c r="BV828" s="47"/>
      <c r="BW828" s="10"/>
      <c r="BX828" s="48"/>
      <c r="BY828" s="47"/>
      <c r="BZ828" s="47"/>
      <c r="CA828" s="48"/>
      <c r="CB828" s="49"/>
    </row>
    <row r="829" spans="1:80" ht="14.25" hidden="1">
      <c r="A829" s="50">
        <v>106</v>
      </c>
      <c r="B829" s="78"/>
      <c r="C829" s="41"/>
      <c r="D829" s="5"/>
      <c r="E829" s="71"/>
      <c r="F829" s="54"/>
      <c r="G829" s="43"/>
      <c r="H829" s="53">
        <v>0</v>
      </c>
      <c r="BV829" s="47"/>
      <c r="BW829" s="10"/>
      <c r="BX829" s="48"/>
      <c r="BY829" s="47"/>
      <c r="BZ829" s="47"/>
      <c r="CA829" s="48"/>
      <c r="CB829" s="49"/>
    </row>
    <row r="830" spans="1:80" ht="14.25" hidden="1">
      <c r="A830" s="50">
        <v>107</v>
      </c>
      <c r="B830" s="78"/>
      <c r="C830" s="41"/>
      <c r="D830" s="5"/>
      <c r="E830" s="71"/>
      <c r="F830" s="54"/>
      <c r="G830" s="43"/>
      <c r="H830" s="53">
        <v>0</v>
      </c>
      <c r="BV830" s="47"/>
      <c r="BW830" s="10"/>
      <c r="BX830" s="48"/>
      <c r="BY830" s="47"/>
      <c r="BZ830" s="47"/>
      <c r="CA830" s="48"/>
      <c r="CB830" s="49"/>
    </row>
    <row r="831" spans="1:80" ht="14.25" hidden="1">
      <c r="A831" s="50">
        <v>108</v>
      </c>
      <c r="B831" s="78"/>
      <c r="C831" s="26"/>
      <c r="D831" s="5"/>
      <c r="E831" s="71"/>
      <c r="F831" s="54"/>
      <c r="G831" s="43"/>
      <c r="H831" s="53">
        <v>0</v>
      </c>
      <c r="BV831" s="47"/>
      <c r="BW831" s="10"/>
      <c r="BX831" s="48"/>
      <c r="BY831" s="47"/>
      <c r="BZ831" s="47"/>
      <c r="CA831" s="48"/>
      <c r="CB831" s="49"/>
    </row>
    <row r="832" spans="1:80" ht="14.25" hidden="1">
      <c r="A832" s="50">
        <v>109</v>
      </c>
      <c r="B832" s="78"/>
      <c r="C832" s="26"/>
      <c r="D832" s="5"/>
      <c r="E832" s="71"/>
      <c r="F832" s="54"/>
      <c r="G832" s="43"/>
      <c r="H832" s="53">
        <v>0</v>
      </c>
      <c r="BV832" s="47"/>
      <c r="BW832" s="10"/>
      <c r="BX832" s="48"/>
      <c r="BY832" s="47"/>
      <c r="BZ832" s="47"/>
      <c r="CA832" s="48"/>
      <c r="CB832" s="49"/>
    </row>
    <row r="833" spans="1:80" ht="14.25" hidden="1">
      <c r="A833" s="50">
        <v>110</v>
      </c>
      <c r="B833" s="78"/>
      <c r="C833" s="26"/>
      <c r="D833" s="5"/>
      <c r="E833" s="71"/>
      <c r="F833" s="54"/>
      <c r="G833" s="43"/>
      <c r="H833" s="53">
        <v>0</v>
      </c>
      <c r="BV833" s="47"/>
      <c r="BW833" s="10"/>
      <c r="BX833" s="48"/>
      <c r="BY833" s="47"/>
      <c r="BZ833" s="47"/>
      <c r="CA833" s="48"/>
      <c r="CB833" s="49"/>
    </row>
    <row r="834" spans="1:80" ht="14.25" hidden="1">
      <c r="A834" s="50">
        <v>111</v>
      </c>
      <c r="B834" s="78"/>
      <c r="C834" s="26"/>
      <c r="D834" s="5"/>
      <c r="E834" s="71"/>
      <c r="F834" s="54"/>
      <c r="G834" s="43"/>
      <c r="H834" s="53">
        <v>0</v>
      </c>
      <c r="BV834" s="47"/>
      <c r="BW834" s="10"/>
      <c r="BX834" s="48"/>
      <c r="BY834" s="47"/>
      <c r="BZ834" s="47"/>
      <c r="CA834" s="48"/>
      <c r="CB834" s="49"/>
    </row>
    <row r="835" spans="1:80" ht="14.25" hidden="1">
      <c r="A835" s="50">
        <v>112</v>
      </c>
      <c r="B835" s="78"/>
      <c r="C835" s="26"/>
      <c r="D835" s="5"/>
      <c r="E835" s="71"/>
      <c r="F835" s="54"/>
      <c r="G835" s="43"/>
      <c r="H835" s="53">
        <v>0</v>
      </c>
      <c r="BV835" s="47"/>
      <c r="BW835" s="10"/>
      <c r="BX835" s="48"/>
      <c r="BY835" s="47"/>
      <c r="BZ835" s="47"/>
      <c r="CA835" s="48"/>
      <c r="CB835" s="49"/>
    </row>
    <row r="836" spans="1:80" ht="14.25" hidden="1">
      <c r="A836" s="50">
        <v>113</v>
      </c>
      <c r="B836" s="78"/>
      <c r="C836" s="26"/>
      <c r="D836" s="5"/>
      <c r="E836" s="71"/>
      <c r="F836" s="54"/>
      <c r="G836" s="43"/>
      <c r="H836" s="53">
        <v>0</v>
      </c>
      <c r="BV836" s="47"/>
      <c r="BW836" s="10"/>
      <c r="BX836" s="48"/>
      <c r="BY836" s="47"/>
      <c r="BZ836" s="47"/>
      <c r="CA836" s="48"/>
      <c r="CB836" s="49"/>
    </row>
    <row r="837" spans="1:80" ht="14.25" hidden="1">
      <c r="A837" s="50">
        <v>114</v>
      </c>
      <c r="B837" s="78"/>
      <c r="C837" s="26"/>
      <c r="D837" s="5"/>
      <c r="E837" s="71"/>
      <c r="F837" s="54"/>
      <c r="G837" s="43"/>
      <c r="H837" s="53">
        <v>0</v>
      </c>
      <c r="BV837" s="47"/>
      <c r="BW837" s="10"/>
      <c r="BX837" s="48"/>
      <c r="BY837" s="47"/>
      <c r="BZ837" s="47"/>
      <c r="CA837" s="48"/>
      <c r="CB837" s="49"/>
    </row>
    <row r="838" spans="1:80" ht="14.25" hidden="1">
      <c r="A838" s="50">
        <v>115</v>
      </c>
      <c r="B838" s="78"/>
      <c r="C838" s="26"/>
      <c r="D838" s="5"/>
      <c r="E838" s="71"/>
      <c r="F838" s="54"/>
      <c r="G838" s="43"/>
      <c r="H838" s="53">
        <v>0</v>
      </c>
      <c r="BV838" s="47"/>
      <c r="BW838" s="10"/>
      <c r="BX838" s="48"/>
      <c r="BY838" s="47"/>
      <c r="BZ838" s="47"/>
      <c r="CA838" s="48"/>
      <c r="CB838" s="49"/>
    </row>
    <row r="839" spans="1:80" ht="14.25" hidden="1">
      <c r="A839" s="50">
        <v>116</v>
      </c>
      <c r="B839" s="78"/>
      <c r="C839" s="26"/>
      <c r="D839" s="5"/>
      <c r="E839" s="71"/>
      <c r="F839" s="54"/>
      <c r="G839" s="43"/>
      <c r="H839" s="53">
        <v>0</v>
      </c>
      <c r="BV839" s="47"/>
      <c r="BW839" s="10"/>
      <c r="BX839" s="48"/>
      <c r="BY839" s="47"/>
      <c r="BZ839" s="47"/>
      <c r="CA839" s="48"/>
      <c r="CB839" s="49"/>
    </row>
    <row r="840" spans="1:80" ht="14.25" hidden="1">
      <c r="A840" s="50">
        <v>117</v>
      </c>
      <c r="B840" s="78"/>
      <c r="C840" s="26"/>
      <c r="D840" s="5"/>
      <c r="E840" s="71"/>
      <c r="F840" s="54"/>
      <c r="G840" s="43"/>
      <c r="H840" s="53">
        <v>0</v>
      </c>
      <c r="BV840" s="47"/>
      <c r="BW840" s="10"/>
      <c r="BX840" s="48"/>
      <c r="BY840" s="47"/>
      <c r="BZ840" s="47"/>
      <c r="CA840" s="48"/>
      <c r="CB840" s="49"/>
    </row>
    <row r="841" spans="1:80" ht="14.25" hidden="1">
      <c r="A841" s="50">
        <v>118</v>
      </c>
      <c r="B841" s="78"/>
      <c r="C841" s="26"/>
      <c r="D841" s="5"/>
      <c r="E841" s="71"/>
      <c r="F841" s="54"/>
      <c r="G841" s="43"/>
      <c r="H841" s="53">
        <v>0</v>
      </c>
      <c r="BV841" s="47"/>
      <c r="BW841" s="10"/>
      <c r="BX841" s="48"/>
      <c r="BY841" s="47"/>
      <c r="BZ841" s="47"/>
      <c r="CA841" s="48"/>
      <c r="CB841" s="49"/>
    </row>
    <row r="842" spans="1:80" ht="14.25" hidden="1">
      <c r="A842" s="50">
        <v>119</v>
      </c>
      <c r="B842" s="78"/>
      <c r="C842" s="26"/>
      <c r="D842" s="5"/>
      <c r="E842" s="71"/>
      <c r="F842" s="54"/>
      <c r="G842" s="43"/>
      <c r="H842" s="53">
        <v>0</v>
      </c>
      <c r="BV842" s="47"/>
      <c r="BW842" s="10"/>
      <c r="BX842" s="48"/>
      <c r="BY842" s="47"/>
      <c r="BZ842" s="47"/>
      <c r="CA842" s="48"/>
      <c r="CB842" s="49"/>
    </row>
    <row r="843" spans="1:80" ht="14.25" hidden="1">
      <c r="A843" s="50">
        <v>120</v>
      </c>
      <c r="B843" s="78"/>
      <c r="C843" s="26"/>
      <c r="D843" s="5"/>
      <c r="E843" s="71"/>
      <c r="F843" s="54"/>
      <c r="G843" s="43"/>
      <c r="H843" s="53">
        <v>0</v>
      </c>
      <c r="BV843" s="47"/>
      <c r="BW843" s="10"/>
      <c r="BX843" s="48"/>
      <c r="BY843" s="47"/>
      <c r="BZ843" s="47"/>
      <c r="CA843" s="48"/>
      <c r="CB843" s="49"/>
    </row>
    <row r="844" spans="1:80" ht="14.25" hidden="1">
      <c r="A844" s="50">
        <v>121</v>
      </c>
      <c r="B844" s="78"/>
      <c r="C844" s="26"/>
      <c r="D844" s="5"/>
      <c r="E844" s="71"/>
      <c r="F844" s="54"/>
      <c r="G844" s="43"/>
      <c r="H844" s="53">
        <v>0</v>
      </c>
      <c r="BV844" s="47"/>
      <c r="BW844" s="10"/>
      <c r="BX844" s="48"/>
      <c r="BY844" s="47"/>
      <c r="BZ844" s="47"/>
      <c r="CA844" s="48"/>
      <c r="CB844" s="49"/>
    </row>
    <row r="845" spans="1:80" ht="14.25" hidden="1">
      <c r="A845" s="50">
        <v>122</v>
      </c>
      <c r="B845" s="78"/>
      <c r="C845" s="26"/>
      <c r="D845" s="5"/>
      <c r="E845" s="71"/>
      <c r="F845" s="54"/>
      <c r="G845" s="43"/>
      <c r="H845" s="53">
        <v>0</v>
      </c>
      <c r="BV845" s="47"/>
      <c r="BW845" s="10"/>
      <c r="BX845" s="48"/>
      <c r="BY845" s="47"/>
      <c r="BZ845" s="47"/>
      <c r="CA845" s="48"/>
      <c r="CB845" s="49"/>
    </row>
    <row r="846" spans="1:80" ht="14.25" hidden="1">
      <c r="A846" s="50">
        <v>123</v>
      </c>
      <c r="B846" s="78"/>
      <c r="C846" s="26"/>
      <c r="D846" s="5"/>
      <c r="E846" s="71"/>
      <c r="F846" s="54"/>
      <c r="G846" s="43"/>
      <c r="H846" s="53">
        <v>0</v>
      </c>
      <c r="BV846" s="47"/>
      <c r="BW846" s="10"/>
      <c r="BX846" s="48"/>
      <c r="BY846" s="47"/>
      <c r="BZ846" s="47"/>
      <c r="CA846" s="48"/>
      <c r="CB846" s="49"/>
    </row>
    <row r="847" spans="1:80" ht="14.25" hidden="1">
      <c r="A847" s="50">
        <v>124</v>
      </c>
      <c r="B847" s="78"/>
      <c r="C847" s="26"/>
      <c r="D847" s="5"/>
      <c r="E847" s="71"/>
      <c r="F847" s="54"/>
      <c r="G847" s="43"/>
      <c r="H847" s="53">
        <v>0</v>
      </c>
      <c r="BV847" s="47"/>
      <c r="BW847" s="10"/>
      <c r="BX847" s="48"/>
      <c r="BY847" s="47"/>
      <c r="BZ847" s="47"/>
      <c r="CA847" s="48"/>
      <c r="CB847" s="49"/>
    </row>
    <row r="848" spans="1:80" ht="14.25" hidden="1">
      <c r="A848" s="50">
        <v>125</v>
      </c>
      <c r="B848" s="78"/>
      <c r="C848" s="26"/>
      <c r="D848" s="5"/>
      <c r="E848" s="71"/>
      <c r="F848" s="54"/>
      <c r="G848" s="43"/>
      <c r="H848" s="53">
        <v>0</v>
      </c>
      <c r="BV848" s="47"/>
      <c r="BW848" s="10"/>
      <c r="BX848" s="48"/>
      <c r="BY848" s="47"/>
      <c r="BZ848" s="47"/>
      <c r="CA848" s="48"/>
      <c r="CB848" s="49"/>
    </row>
    <row r="849" spans="1:80" ht="14.25" hidden="1">
      <c r="A849" s="50">
        <v>126</v>
      </c>
      <c r="B849" s="78"/>
      <c r="C849" s="26"/>
      <c r="D849" s="5"/>
      <c r="E849" s="71"/>
      <c r="F849" s="54"/>
      <c r="G849" s="43"/>
      <c r="H849" s="53">
        <v>0</v>
      </c>
      <c r="BV849" s="47"/>
      <c r="BW849" s="10"/>
      <c r="BX849" s="48"/>
      <c r="BY849" s="47"/>
      <c r="BZ849" s="47"/>
      <c r="CA849" s="48"/>
      <c r="CB849" s="49"/>
    </row>
    <row r="850" spans="1:80" ht="14.25" hidden="1">
      <c r="A850" s="50">
        <v>127</v>
      </c>
      <c r="B850" s="78"/>
      <c r="C850" s="26"/>
      <c r="D850" s="5"/>
      <c r="E850" s="71"/>
      <c r="F850" s="54"/>
      <c r="G850" s="43"/>
      <c r="H850" s="53">
        <v>0</v>
      </c>
      <c r="BV850" s="47"/>
      <c r="BW850" s="10"/>
      <c r="BX850" s="48"/>
      <c r="BY850" s="47"/>
      <c r="BZ850" s="47"/>
      <c r="CA850" s="48"/>
      <c r="CB850" s="49"/>
    </row>
    <row r="851" spans="1:80" ht="14.25" hidden="1">
      <c r="A851" s="50">
        <v>128</v>
      </c>
      <c r="B851" s="78"/>
      <c r="C851" s="26"/>
      <c r="D851" s="5"/>
      <c r="E851" s="71"/>
      <c r="F851" s="54"/>
      <c r="G851" s="43"/>
      <c r="H851" s="53">
        <v>0</v>
      </c>
      <c r="BV851" s="47"/>
      <c r="BW851" s="10"/>
      <c r="BX851" s="48"/>
      <c r="BY851" s="47"/>
      <c r="BZ851" s="47"/>
      <c r="CA851" s="48"/>
      <c r="CB851" s="49"/>
    </row>
    <row r="852" spans="1:80" ht="14.25" hidden="1">
      <c r="A852" s="50">
        <v>129</v>
      </c>
      <c r="B852" s="78"/>
      <c r="C852" s="26"/>
      <c r="D852" s="5"/>
      <c r="E852" s="71"/>
      <c r="F852" s="54"/>
      <c r="G852" s="43"/>
      <c r="H852" s="53">
        <v>0</v>
      </c>
      <c r="BV852" s="47"/>
      <c r="BW852" s="10"/>
      <c r="BX852" s="48"/>
      <c r="BY852" s="47"/>
      <c r="BZ852" s="47"/>
      <c r="CA852" s="48"/>
      <c r="CB852" s="49"/>
    </row>
    <row r="853" spans="1:80" ht="14.25" hidden="1">
      <c r="A853" s="50">
        <v>130</v>
      </c>
      <c r="B853" s="78"/>
      <c r="C853" s="26"/>
      <c r="D853" s="5"/>
      <c r="E853" s="71"/>
      <c r="F853" s="54"/>
      <c r="G853" s="43"/>
      <c r="H853" s="53">
        <v>0</v>
      </c>
      <c r="BV853" s="47"/>
      <c r="BW853" s="10"/>
      <c r="BX853" s="48"/>
      <c r="BY853" s="47"/>
      <c r="BZ853" s="47"/>
      <c r="CA853" s="48"/>
      <c r="CB853" s="49"/>
    </row>
    <row r="854" spans="1:80" ht="14.25" hidden="1">
      <c r="A854" s="50">
        <v>131</v>
      </c>
      <c r="B854" s="78"/>
      <c r="C854" s="26"/>
      <c r="D854" s="5"/>
      <c r="E854" s="71"/>
      <c r="F854" s="54"/>
      <c r="G854" s="43"/>
      <c r="H854" s="53">
        <v>0</v>
      </c>
      <c r="BV854" s="47"/>
      <c r="BW854" s="10"/>
      <c r="BX854" s="48"/>
      <c r="BY854" s="47"/>
      <c r="BZ854" s="47"/>
      <c r="CA854" s="48"/>
      <c r="CB854" s="49"/>
    </row>
    <row r="855" spans="1:80" ht="14.25" hidden="1">
      <c r="A855" s="50">
        <v>132</v>
      </c>
      <c r="B855" s="78"/>
      <c r="C855" s="26"/>
      <c r="D855" s="5"/>
      <c r="E855" s="71"/>
      <c r="F855" s="54"/>
      <c r="G855" s="43"/>
      <c r="H855" s="53">
        <v>0</v>
      </c>
      <c r="BV855" s="47"/>
      <c r="BW855" s="10"/>
      <c r="BX855" s="48"/>
      <c r="BY855" s="47"/>
      <c r="BZ855" s="47"/>
      <c r="CA855" s="48"/>
      <c r="CB855" s="49"/>
    </row>
    <row r="856" spans="1:80" ht="14.25" hidden="1">
      <c r="A856" s="50">
        <v>133</v>
      </c>
      <c r="B856" s="78"/>
      <c r="C856" s="26"/>
      <c r="D856" s="5"/>
      <c r="E856" s="71"/>
      <c r="F856" s="54"/>
      <c r="G856" s="43"/>
      <c r="H856" s="53">
        <v>0</v>
      </c>
      <c r="BV856" s="47"/>
      <c r="BW856" s="10"/>
      <c r="BX856" s="48"/>
      <c r="BY856" s="47"/>
      <c r="BZ856" s="47"/>
      <c r="CA856" s="48"/>
      <c r="CB856" s="49"/>
    </row>
    <row r="857" spans="1:80" ht="14.25" hidden="1">
      <c r="A857" s="50">
        <v>134</v>
      </c>
      <c r="B857" s="78"/>
      <c r="C857" s="26"/>
      <c r="D857" s="5"/>
      <c r="E857" s="71"/>
      <c r="F857" s="54"/>
      <c r="G857" s="43"/>
      <c r="H857" s="53">
        <v>0</v>
      </c>
      <c r="BV857" s="47"/>
      <c r="BW857" s="10"/>
      <c r="BX857" s="48"/>
      <c r="BY857" s="47"/>
      <c r="BZ857" s="47"/>
      <c r="CA857" s="48"/>
      <c r="CB857" s="49"/>
    </row>
    <row r="858" spans="1:80" ht="14.25" hidden="1">
      <c r="A858" s="50">
        <v>135</v>
      </c>
      <c r="B858" s="89"/>
      <c r="C858" s="26"/>
      <c r="D858" s="5"/>
      <c r="E858" s="71"/>
      <c r="F858" s="54"/>
      <c r="G858" s="43"/>
      <c r="H858" s="53">
        <v>0</v>
      </c>
      <c r="BV858" s="47"/>
      <c r="BW858" s="10"/>
      <c r="BX858" s="48"/>
      <c r="BY858" s="47"/>
      <c r="BZ858" s="47"/>
      <c r="CA858" s="48"/>
      <c r="CB858" s="49"/>
    </row>
    <row r="859" spans="1:80" ht="14.25" hidden="1">
      <c r="A859" s="50">
        <v>136</v>
      </c>
      <c r="B859" s="89"/>
      <c r="C859" s="26"/>
      <c r="D859" s="5"/>
      <c r="E859" s="71"/>
      <c r="F859" s="54"/>
      <c r="G859" s="43"/>
      <c r="H859" s="53">
        <v>0</v>
      </c>
      <c r="BV859" s="47"/>
      <c r="BW859" s="10"/>
      <c r="BX859" s="48"/>
      <c r="BY859" s="47"/>
      <c r="BZ859" s="47"/>
      <c r="CA859" s="48"/>
      <c r="CB859" s="49"/>
    </row>
    <row r="860" spans="1:80" ht="14.25" hidden="1">
      <c r="A860" s="50">
        <v>137</v>
      </c>
      <c r="B860" s="89"/>
      <c r="C860" s="26"/>
      <c r="D860" s="5"/>
      <c r="E860" s="71"/>
      <c r="F860" s="54"/>
      <c r="G860" s="43"/>
      <c r="H860" s="53">
        <v>0</v>
      </c>
      <c r="BV860" s="47"/>
      <c r="BW860" s="10"/>
      <c r="BX860" s="48"/>
      <c r="BY860" s="47"/>
      <c r="BZ860" s="47"/>
      <c r="CA860" s="48"/>
      <c r="CB860" s="49"/>
    </row>
    <row r="861" spans="1:80" ht="14.25" hidden="1">
      <c r="A861" s="50">
        <v>138</v>
      </c>
      <c r="B861" s="78"/>
      <c r="C861" s="26"/>
      <c r="D861" s="5"/>
      <c r="E861" s="71"/>
      <c r="F861" s="54"/>
      <c r="G861" s="43"/>
      <c r="H861" s="53">
        <v>0</v>
      </c>
      <c r="BV861" s="47"/>
      <c r="BW861" s="10"/>
      <c r="BX861" s="48"/>
      <c r="BY861" s="47"/>
      <c r="BZ861" s="47"/>
      <c r="CA861" s="48"/>
      <c r="CB861" s="49"/>
    </row>
    <row r="862" spans="1:80" ht="14.25" hidden="1">
      <c r="A862" s="50">
        <v>139</v>
      </c>
      <c r="B862" s="78"/>
      <c r="C862" s="26"/>
      <c r="D862" s="5"/>
      <c r="E862" s="71"/>
      <c r="F862" s="54"/>
      <c r="G862" s="43"/>
      <c r="H862" s="53">
        <v>0</v>
      </c>
      <c r="BV862" s="47"/>
      <c r="BW862" s="10"/>
      <c r="BX862" s="48"/>
      <c r="BY862" s="47"/>
      <c r="BZ862" s="47"/>
      <c r="CA862" s="48"/>
      <c r="CB862" s="49"/>
    </row>
    <row r="863" spans="1:80" ht="14.25" hidden="1">
      <c r="A863" s="50">
        <v>140</v>
      </c>
      <c r="B863" s="78"/>
      <c r="C863" s="26"/>
      <c r="D863" s="5"/>
      <c r="E863" s="71"/>
      <c r="F863" s="54"/>
      <c r="G863" s="43"/>
      <c r="H863" s="53">
        <v>0</v>
      </c>
      <c r="BV863" s="47"/>
      <c r="BW863" s="10"/>
      <c r="BX863" s="48"/>
      <c r="BY863" s="47"/>
      <c r="BZ863" s="47"/>
      <c r="CA863" s="48"/>
      <c r="CB863" s="49"/>
    </row>
    <row r="864" spans="1:80" ht="14.25" hidden="1">
      <c r="A864" s="50">
        <v>141</v>
      </c>
      <c r="B864" s="78"/>
      <c r="C864" s="26"/>
      <c r="D864" s="5"/>
      <c r="E864" s="71"/>
      <c r="F864" s="54"/>
      <c r="G864" s="43"/>
      <c r="H864" s="53">
        <v>0</v>
      </c>
      <c r="BV864" s="47"/>
      <c r="BW864" s="10"/>
      <c r="BX864" s="48"/>
      <c r="BY864" s="47"/>
      <c r="BZ864" s="47"/>
      <c r="CA864" s="48"/>
      <c r="CB864" s="49"/>
    </row>
    <row r="865" spans="1:80" ht="14.25" hidden="1">
      <c r="A865" s="50">
        <v>142</v>
      </c>
      <c r="B865" s="78"/>
      <c r="C865" s="26"/>
      <c r="D865" s="5"/>
      <c r="E865" s="71"/>
      <c r="F865" s="54"/>
      <c r="G865" s="43"/>
      <c r="H865" s="53">
        <v>0</v>
      </c>
      <c r="BV865" s="47"/>
      <c r="BW865" s="10"/>
      <c r="BX865" s="48"/>
      <c r="BY865" s="47"/>
      <c r="BZ865" s="47"/>
      <c r="CA865" s="48"/>
      <c r="CB865" s="49"/>
    </row>
    <row r="866" spans="1:80" ht="14.25" hidden="1">
      <c r="A866" s="50">
        <v>143</v>
      </c>
      <c r="B866" s="78"/>
      <c r="C866" s="26"/>
      <c r="D866" s="5"/>
      <c r="E866" s="71"/>
      <c r="F866" s="54"/>
      <c r="G866" s="43"/>
      <c r="H866" s="53">
        <v>0</v>
      </c>
      <c r="BV866" s="47"/>
      <c r="BW866" s="10"/>
      <c r="BX866" s="48"/>
      <c r="BY866" s="47"/>
      <c r="BZ866" s="47"/>
      <c r="CA866" s="48"/>
      <c r="CB866" s="49"/>
    </row>
    <row r="867" spans="1:80" ht="14.25" hidden="1">
      <c r="A867" s="50">
        <v>144</v>
      </c>
      <c r="B867" s="78"/>
      <c r="C867" s="26"/>
      <c r="D867" s="5"/>
      <c r="E867" s="71"/>
      <c r="F867" s="54"/>
      <c r="G867" s="43"/>
      <c r="H867" s="53">
        <v>0</v>
      </c>
      <c r="BV867" s="47"/>
      <c r="BW867" s="10"/>
      <c r="BX867" s="48"/>
      <c r="BY867" s="47"/>
      <c r="BZ867" s="47"/>
      <c r="CA867" s="48"/>
      <c r="CB867" s="49"/>
    </row>
    <row r="868" spans="1:80" ht="14.25" hidden="1">
      <c r="A868" s="50">
        <v>145</v>
      </c>
      <c r="B868" s="78"/>
      <c r="C868" s="26"/>
      <c r="D868" s="5"/>
      <c r="E868" s="71"/>
      <c r="F868" s="54"/>
      <c r="G868" s="43"/>
      <c r="H868" s="53">
        <v>0</v>
      </c>
      <c r="BV868" s="47"/>
      <c r="BW868" s="10"/>
      <c r="BX868" s="48"/>
      <c r="BY868" s="47"/>
      <c r="BZ868" s="47"/>
      <c r="CA868" s="48"/>
      <c r="CB868" s="49"/>
    </row>
    <row r="869" spans="1:80" ht="14.25" hidden="1">
      <c r="A869" s="50">
        <v>146</v>
      </c>
      <c r="B869" s="78"/>
      <c r="C869" s="26"/>
      <c r="D869" s="5"/>
      <c r="E869" s="71"/>
      <c r="F869" s="54"/>
      <c r="G869" s="43"/>
      <c r="H869" s="53">
        <v>0</v>
      </c>
      <c r="BV869" s="47"/>
      <c r="BW869" s="10"/>
      <c r="BX869" s="48"/>
      <c r="BY869" s="47"/>
      <c r="BZ869" s="47"/>
      <c r="CA869" s="48"/>
      <c r="CB869" s="49"/>
    </row>
    <row r="870" spans="1:80" ht="14.25" hidden="1">
      <c r="A870" s="50">
        <v>147</v>
      </c>
      <c r="B870" s="78"/>
      <c r="C870" s="26"/>
      <c r="D870" s="5"/>
      <c r="E870" s="71"/>
      <c r="F870" s="54"/>
      <c r="G870" s="43"/>
      <c r="H870" s="53">
        <v>0</v>
      </c>
      <c r="BV870" s="47"/>
      <c r="BW870" s="10"/>
      <c r="BX870" s="48"/>
      <c r="BY870" s="47"/>
      <c r="BZ870" s="47"/>
      <c r="CA870" s="48"/>
      <c r="CB870" s="49"/>
    </row>
    <row r="871" spans="1:80" ht="14.25" hidden="1">
      <c r="A871" s="50">
        <v>148</v>
      </c>
      <c r="B871" s="78"/>
      <c r="C871" s="26"/>
      <c r="D871" s="5"/>
      <c r="E871" s="71"/>
      <c r="F871" s="54"/>
      <c r="G871" s="43"/>
      <c r="H871" s="53">
        <v>0</v>
      </c>
      <c r="BV871" s="47"/>
      <c r="BW871" s="10"/>
      <c r="BX871" s="48"/>
      <c r="BY871" s="47"/>
      <c r="BZ871" s="47"/>
      <c r="CA871" s="48"/>
      <c r="CB871" s="49"/>
    </row>
    <row r="872" spans="1:80" ht="14.25" hidden="1">
      <c r="A872" s="50">
        <v>149</v>
      </c>
      <c r="B872" s="78"/>
      <c r="C872" s="26"/>
      <c r="D872" s="5"/>
      <c r="E872" s="71"/>
      <c r="F872" s="54"/>
      <c r="G872" s="43"/>
      <c r="H872" s="53">
        <v>0</v>
      </c>
      <c r="BV872" s="47"/>
      <c r="BW872" s="10"/>
      <c r="BX872" s="48"/>
      <c r="BY872" s="47"/>
      <c r="BZ872" s="47"/>
      <c r="CA872" s="48"/>
      <c r="CB872" s="49"/>
    </row>
    <row r="873" spans="1:80" ht="14.25" hidden="1">
      <c r="A873" s="50">
        <v>150</v>
      </c>
      <c r="B873" s="78"/>
      <c r="C873" s="26"/>
      <c r="D873" s="5"/>
      <c r="E873" s="71"/>
      <c r="F873" s="54"/>
      <c r="G873" s="43"/>
      <c r="H873" s="53">
        <v>0</v>
      </c>
      <c r="BV873" s="47"/>
      <c r="BW873" s="10"/>
      <c r="BX873" s="48"/>
      <c r="BY873" s="47"/>
      <c r="BZ873" s="47"/>
      <c r="CA873" s="48"/>
      <c r="CB873" s="49"/>
    </row>
    <row r="874" spans="1:80" ht="14.25" hidden="1">
      <c r="A874" s="50">
        <v>151</v>
      </c>
      <c r="B874" s="78"/>
      <c r="C874" s="26"/>
      <c r="D874" s="5"/>
      <c r="E874" s="71"/>
      <c r="F874" s="54"/>
      <c r="G874" s="43"/>
      <c r="H874" s="53">
        <v>0</v>
      </c>
      <c r="BV874" s="47"/>
      <c r="BW874" s="10"/>
      <c r="BX874" s="48"/>
      <c r="BY874" s="47"/>
      <c r="BZ874" s="47"/>
      <c r="CA874" s="48"/>
      <c r="CB874" s="49"/>
    </row>
    <row r="875" spans="1:80" ht="14.25" hidden="1">
      <c r="A875" s="50">
        <v>152</v>
      </c>
      <c r="B875" s="78"/>
      <c r="C875" s="26"/>
      <c r="D875" s="5"/>
      <c r="E875" s="71"/>
      <c r="F875" s="54"/>
      <c r="G875" s="43"/>
      <c r="H875" s="53">
        <v>0</v>
      </c>
      <c r="BV875" s="47"/>
      <c r="BW875" s="10"/>
      <c r="BX875" s="48"/>
      <c r="BY875" s="47"/>
      <c r="BZ875" s="47"/>
      <c r="CA875" s="48"/>
      <c r="CB875" s="49"/>
    </row>
    <row r="876" spans="1:80" ht="14.25" hidden="1">
      <c r="A876" s="50">
        <v>153</v>
      </c>
      <c r="B876" s="78"/>
      <c r="C876" s="26"/>
      <c r="D876" s="5"/>
      <c r="E876" s="71"/>
      <c r="F876" s="54"/>
      <c r="G876" s="43"/>
      <c r="H876" s="53">
        <v>0</v>
      </c>
      <c r="BV876" s="47"/>
      <c r="BW876" s="10"/>
      <c r="BX876" s="48"/>
      <c r="BY876" s="47"/>
      <c r="BZ876" s="47"/>
      <c r="CA876" s="48"/>
      <c r="CB876" s="49"/>
    </row>
    <row r="877" spans="1:80" ht="14.25" hidden="1">
      <c r="A877" s="50">
        <v>154</v>
      </c>
      <c r="B877" s="78"/>
      <c r="C877" s="26"/>
      <c r="D877" s="5"/>
      <c r="E877" s="71"/>
      <c r="F877" s="54"/>
      <c r="G877" s="43"/>
      <c r="H877" s="53">
        <v>0</v>
      </c>
      <c r="BV877" s="47"/>
      <c r="BW877" s="10"/>
      <c r="BX877" s="48"/>
      <c r="BY877" s="47"/>
      <c r="BZ877" s="47"/>
      <c r="CA877" s="48"/>
      <c r="CB877" s="49"/>
    </row>
    <row r="878" spans="1:80" ht="14.25" hidden="1">
      <c r="A878" s="50">
        <v>155</v>
      </c>
      <c r="B878" s="78"/>
      <c r="C878" s="26"/>
      <c r="D878" s="5"/>
      <c r="E878" s="71"/>
      <c r="F878" s="54"/>
      <c r="G878" s="43"/>
      <c r="H878" s="53">
        <v>0</v>
      </c>
      <c r="BV878" s="47"/>
      <c r="BW878" s="10"/>
      <c r="BX878" s="48"/>
      <c r="BY878" s="47"/>
      <c r="BZ878" s="47"/>
      <c r="CA878" s="48"/>
      <c r="CB878" s="49"/>
    </row>
    <row r="879" spans="1:80" ht="14.25" hidden="1">
      <c r="A879" s="50">
        <v>156</v>
      </c>
      <c r="B879" s="78"/>
      <c r="C879" s="26"/>
      <c r="D879" s="5"/>
      <c r="E879" s="71"/>
      <c r="F879" s="54"/>
      <c r="G879" s="43"/>
      <c r="H879" s="53">
        <v>0</v>
      </c>
      <c r="BV879" s="47"/>
      <c r="BW879" s="10"/>
      <c r="BX879" s="48"/>
      <c r="BY879" s="47"/>
      <c r="BZ879" s="47"/>
      <c r="CA879" s="48"/>
      <c r="CB879" s="49"/>
    </row>
    <row r="880" spans="1:80" ht="14.25" hidden="1">
      <c r="A880" s="50">
        <v>157</v>
      </c>
      <c r="B880" s="78"/>
      <c r="C880" s="26"/>
      <c r="D880" s="5"/>
      <c r="E880" s="71"/>
      <c r="F880" s="54"/>
      <c r="G880" s="43"/>
      <c r="H880" s="53">
        <v>0</v>
      </c>
      <c r="BV880" s="47"/>
      <c r="BW880" s="10"/>
      <c r="BX880" s="48"/>
      <c r="BY880" s="47"/>
      <c r="BZ880" s="47"/>
      <c r="CA880" s="48"/>
      <c r="CB880" s="49"/>
    </row>
    <row r="881" spans="1:80" ht="14.25" hidden="1">
      <c r="A881" s="50">
        <v>158</v>
      </c>
      <c r="B881" s="78"/>
      <c r="C881" s="26"/>
      <c r="D881" s="5"/>
      <c r="E881" s="83"/>
      <c r="F881" s="54"/>
      <c r="G881" s="30"/>
      <c r="H881" s="53">
        <v>0</v>
      </c>
      <c r="BV881" s="47"/>
      <c r="BW881" s="10"/>
      <c r="BX881" s="48"/>
      <c r="BY881" s="47"/>
      <c r="BZ881" s="47"/>
      <c r="CA881" s="48"/>
      <c r="CB881" s="49"/>
    </row>
    <row r="882" spans="1:80" ht="14.25" hidden="1">
      <c r="A882" s="50">
        <v>159</v>
      </c>
      <c r="B882" s="78"/>
      <c r="C882" s="26"/>
      <c r="D882" s="5"/>
      <c r="E882" s="83"/>
      <c r="F882" s="54"/>
      <c r="G882" s="30"/>
      <c r="H882" s="53">
        <v>0</v>
      </c>
      <c r="BV882" s="47"/>
      <c r="BW882" s="10"/>
      <c r="BX882" s="48"/>
      <c r="BY882" s="47"/>
      <c r="BZ882" s="47"/>
      <c r="CA882" s="48"/>
      <c r="CB882" s="49"/>
    </row>
    <row r="883" spans="1:80" ht="14.25" hidden="1">
      <c r="A883" s="50">
        <v>160</v>
      </c>
      <c r="B883" s="78"/>
      <c r="C883" s="26"/>
      <c r="D883" s="5"/>
      <c r="E883" s="83"/>
      <c r="F883" s="54"/>
      <c r="G883" s="30"/>
      <c r="H883" s="53">
        <v>0</v>
      </c>
      <c r="BV883" s="47"/>
      <c r="BW883" s="10"/>
      <c r="BX883" s="48"/>
      <c r="BY883" s="47"/>
      <c r="BZ883" s="47"/>
      <c r="CA883" s="48"/>
      <c r="CB883" s="49"/>
    </row>
    <row r="884" spans="1:80" ht="14.25" hidden="1">
      <c r="A884" s="50">
        <v>161</v>
      </c>
      <c r="B884" s="78"/>
      <c r="C884" s="26"/>
      <c r="D884" s="5"/>
      <c r="E884" s="83"/>
      <c r="F884" s="54"/>
      <c r="G884" s="30"/>
      <c r="H884" s="53">
        <v>0</v>
      </c>
      <c r="BV884" s="47"/>
      <c r="BW884" s="10"/>
      <c r="BX884" s="48"/>
      <c r="BY884" s="47"/>
      <c r="BZ884" s="47"/>
      <c r="CA884" s="48"/>
      <c r="CB884" s="49"/>
    </row>
    <row r="885" spans="1:80" ht="14.25" hidden="1">
      <c r="A885" s="50">
        <v>162</v>
      </c>
      <c r="B885" s="78"/>
      <c r="C885" s="26"/>
      <c r="D885" s="5"/>
      <c r="E885" s="83"/>
      <c r="F885" s="54"/>
      <c r="G885" s="30"/>
      <c r="H885" s="53">
        <v>0</v>
      </c>
      <c r="BV885" s="47"/>
      <c r="BW885" s="10"/>
      <c r="BX885" s="48"/>
      <c r="BY885" s="47"/>
      <c r="BZ885" s="47"/>
      <c r="CA885" s="48"/>
      <c r="CB885" s="49"/>
    </row>
    <row r="886" spans="1:80" ht="14.25" hidden="1">
      <c r="A886" s="50">
        <v>163</v>
      </c>
      <c r="B886" s="78"/>
      <c r="C886" s="26"/>
      <c r="D886" s="5"/>
      <c r="E886" s="83"/>
      <c r="F886" s="54"/>
      <c r="G886" s="30"/>
      <c r="H886" s="53">
        <v>0</v>
      </c>
      <c r="BV886" s="47"/>
      <c r="BW886" s="10"/>
      <c r="BX886" s="48"/>
      <c r="BY886" s="47"/>
      <c r="BZ886" s="47"/>
      <c r="CA886" s="48"/>
      <c r="CB886" s="49"/>
    </row>
    <row r="887" spans="1:80" ht="14.25" hidden="1">
      <c r="A887" s="50">
        <v>164</v>
      </c>
      <c r="B887" s="78"/>
      <c r="C887" s="26"/>
      <c r="D887" s="5"/>
      <c r="E887" s="83"/>
      <c r="F887" s="54"/>
      <c r="G887" s="30"/>
      <c r="H887" s="53">
        <v>0</v>
      </c>
      <c r="BV887" s="47"/>
      <c r="BW887" s="10"/>
      <c r="BX887" s="48"/>
      <c r="BY887" s="47"/>
      <c r="BZ887" s="47"/>
      <c r="CA887" s="48"/>
      <c r="CB887" s="49"/>
    </row>
    <row r="888" spans="1:80" ht="14.25" hidden="1">
      <c r="A888" s="50">
        <v>165</v>
      </c>
      <c r="B888" s="78"/>
      <c r="C888" s="26"/>
      <c r="D888" s="5"/>
      <c r="E888" s="83"/>
      <c r="F888" s="54"/>
      <c r="G888" s="80"/>
      <c r="H888" s="53">
        <v>0</v>
      </c>
      <c r="BV888" s="47"/>
      <c r="BW888" s="10"/>
      <c r="BX888" s="48"/>
      <c r="BY888" s="47"/>
      <c r="BZ888" s="47"/>
      <c r="CA888" s="48"/>
      <c r="CB888" s="49"/>
    </row>
    <row r="889" spans="1:80" ht="14.25" hidden="1">
      <c r="A889" s="50">
        <v>166</v>
      </c>
      <c r="B889" s="78"/>
      <c r="C889" s="26"/>
      <c r="D889" s="5"/>
      <c r="E889" s="83"/>
      <c r="F889" s="54"/>
      <c r="G889" s="80"/>
      <c r="H889" s="53">
        <v>0</v>
      </c>
      <c r="BV889" s="47"/>
      <c r="BW889" s="10"/>
      <c r="BX889" s="48"/>
      <c r="BY889" s="47"/>
      <c r="BZ889" s="47"/>
      <c r="CA889" s="48"/>
      <c r="CB889" s="49"/>
    </row>
    <row r="890" spans="1:80" ht="14.25" hidden="1">
      <c r="A890" s="50">
        <v>167</v>
      </c>
      <c r="B890" s="78"/>
      <c r="C890" s="26"/>
      <c r="D890" s="5"/>
      <c r="E890" s="83"/>
      <c r="F890" s="54"/>
      <c r="G890" s="80"/>
      <c r="H890" s="53">
        <v>0</v>
      </c>
      <c r="BV890" s="47"/>
      <c r="BW890" s="10"/>
      <c r="BX890" s="48"/>
      <c r="BY890" s="47"/>
      <c r="BZ890" s="47"/>
      <c r="CA890" s="48"/>
      <c r="CB890" s="49"/>
    </row>
    <row r="891" spans="1:80" ht="14.25" hidden="1">
      <c r="A891" s="50">
        <v>168</v>
      </c>
      <c r="B891" s="78"/>
      <c r="C891" s="26"/>
      <c r="D891" s="5"/>
      <c r="E891" s="83"/>
      <c r="F891" s="54"/>
      <c r="G891" s="80"/>
      <c r="H891" s="53">
        <v>0</v>
      </c>
      <c r="BV891" s="47"/>
      <c r="BW891" s="10"/>
      <c r="BX891" s="48"/>
      <c r="BY891" s="47"/>
      <c r="BZ891" s="47"/>
      <c r="CA891" s="48"/>
      <c r="CB891" s="49"/>
    </row>
    <row r="892" spans="1:80" ht="14.25" hidden="1">
      <c r="A892" s="50">
        <v>169</v>
      </c>
      <c r="B892" s="78"/>
      <c r="C892" s="26"/>
      <c r="D892" s="5"/>
      <c r="E892" s="83"/>
      <c r="F892" s="54"/>
      <c r="G892" s="80"/>
      <c r="H892" s="53">
        <v>0</v>
      </c>
      <c r="BV892" s="47"/>
      <c r="BW892" s="10"/>
      <c r="BX892" s="48"/>
      <c r="BY892" s="47"/>
      <c r="BZ892" s="47"/>
      <c r="CA892" s="48"/>
      <c r="CB892" s="49"/>
    </row>
    <row r="893" spans="1:80" ht="14.25" hidden="1">
      <c r="A893" s="50">
        <v>170</v>
      </c>
      <c r="B893" s="78"/>
      <c r="C893" s="26"/>
      <c r="D893" s="5"/>
      <c r="E893" s="83"/>
      <c r="F893" s="54"/>
      <c r="G893" s="80"/>
      <c r="H893" s="53">
        <v>0</v>
      </c>
      <c r="BV893" s="47"/>
      <c r="BW893" s="10"/>
      <c r="BX893" s="48"/>
      <c r="BY893" s="47"/>
      <c r="BZ893" s="47"/>
      <c r="CA893" s="48"/>
      <c r="CB893" s="49"/>
    </row>
    <row r="894" spans="1:80" ht="14.25" hidden="1">
      <c r="A894" s="50">
        <v>171</v>
      </c>
      <c r="B894" s="78"/>
      <c r="C894" s="26"/>
      <c r="D894" s="5"/>
      <c r="E894" s="83"/>
      <c r="F894" s="54"/>
      <c r="G894" s="80"/>
      <c r="H894" s="53">
        <v>0</v>
      </c>
      <c r="BV894" s="47"/>
      <c r="BW894" s="10"/>
      <c r="BX894" s="48"/>
      <c r="BY894" s="47"/>
      <c r="BZ894" s="47"/>
      <c r="CA894" s="48"/>
      <c r="CB894" s="49"/>
    </row>
    <row r="895" spans="1:80" ht="14.25" hidden="1">
      <c r="A895" s="50">
        <v>172</v>
      </c>
      <c r="B895" s="78"/>
      <c r="C895" s="26"/>
      <c r="D895" s="5"/>
      <c r="E895" s="83"/>
      <c r="F895" s="54"/>
      <c r="G895" s="80"/>
      <c r="H895" s="53">
        <v>0</v>
      </c>
      <c r="BV895" s="47"/>
      <c r="BW895" s="10"/>
      <c r="BX895" s="48"/>
      <c r="BY895" s="47"/>
      <c r="BZ895" s="47"/>
      <c r="CA895" s="48"/>
      <c r="CB895" s="49"/>
    </row>
    <row r="896" spans="1:80" ht="14.25" hidden="1">
      <c r="A896" s="50">
        <v>173</v>
      </c>
      <c r="B896" s="78"/>
      <c r="C896" s="26"/>
      <c r="D896" s="5"/>
      <c r="E896" s="83"/>
      <c r="F896" s="54"/>
      <c r="G896" s="80"/>
      <c r="H896" s="53">
        <v>0</v>
      </c>
      <c r="BV896" s="47"/>
      <c r="BW896" s="10"/>
      <c r="BX896" s="48"/>
      <c r="BY896" s="47"/>
      <c r="BZ896" s="47"/>
      <c r="CA896" s="48"/>
      <c r="CB896" s="49"/>
    </row>
    <row r="897" spans="1:80" ht="14.25" hidden="1">
      <c r="A897" s="50">
        <v>174</v>
      </c>
      <c r="B897" s="78"/>
      <c r="C897" s="26"/>
      <c r="D897" s="5"/>
      <c r="E897" s="83"/>
      <c r="F897" s="54"/>
      <c r="G897" s="80"/>
      <c r="H897" s="53">
        <v>0</v>
      </c>
      <c r="BV897" s="47"/>
      <c r="BW897" s="10"/>
      <c r="BX897" s="48"/>
      <c r="BY897" s="47"/>
      <c r="BZ897" s="47"/>
      <c r="CA897" s="48"/>
      <c r="CB897" s="49"/>
    </row>
    <row r="898" spans="1:80" ht="14.25" hidden="1">
      <c r="A898" s="50">
        <v>175</v>
      </c>
      <c r="B898" s="78"/>
      <c r="C898" s="26"/>
      <c r="D898" s="5"/>
      <c r="E898" s="83"/>
      <c r="F898" s="54"/>
      <c r="G898" s="80"/>
      <c r="H898" s="53">
        <v>0</v>
      </c>
      <c r="BV898" s="47"/>
      <c r="BW898" s="10"/>
      <c r="BX898" s="48"/>
      <c r="BY898" s="47"/>
      <c r="BZ898" s="47"/>
      <c r="CA898" s="48"/>
      <c r="CB898" s="49"/>
    </row>
    <row r="899" spans="1:80" ht="14.25" hidden="1">
      <c r="A899" s="50">
        <v>176</v>
      </c>
      <c r="B899" s="78"/>
      <c r="C899" s="26"/>
      <c r="D899" s="5"/>
      <c r="E899" s="83"/>
      <c r="F899" s="54"/>
      <c r="G899" s="80"/>
      <c r="H899" s="53">
        <v>0</v>
      </c>
      <c r="BV899" s="47"/>
      <c r="BW899" s="10"/>
      <c r="BX899" s="48"/>
      <c r="BY899" s="47"/>
      <c r="BZ899" s="47"/>
      <c r="CA899" s="48"/>
      <c r="CB899" s="49"/>
    </row>
    <row r="900" spans="1:80" ht="14.25" hidden="1">
      <c r="A900" s="50">
        <v>177</v>
      </c>
      <c r="B900" s="78"/>
      <c r="C900" s="26"/>
      <c r="D900" s="5"/>
      <c r="E900" s="83"/>
      <c r="F900" s="54"/>
      <c r="G900" s="80"/>
      <c r="H900" s="53">
        <v>0</v>
      </c>
      <c r="BV900" s="47"/>
      <c r="BW900" s="10"/>
      <c r="BX900" s="48"/>
      <c r="BY900" s="47"/>
      <c r="BZ900" s="47"/>
      <c r="CA900" s="48"/>
      <c r="CB900" s="49"/>
    </row>
    <row r="901" spans="1:80" ht="14.25" hidden="1">
      <c r="A901" s="50">
        <v>178</v>
      </c>
      <c r="B901" s="78"/>
      <c r="C901" s="26"/>
      <c r="D901" s="5"/>
      <c r="E901" s="83"/>
      <c r="F901" s="54"/>
      <c r="G901" s="80"/>
      <c r="H901" s="53">
        <v>0</v>
      </c>
      <c r="BV901" s="47"/>
      <c r="BW901" s="10"/>
      <c r="BX901" s="48"/>
      <c r="BY901" s="47"/>
      <c r="BZ901" s="47"/>
      <c r="CA901" s="48"/>
      <c r="CB901" s="49"/>
    </row>
    <row r="902" spans="1:80" ht="14.25" hidden="1">
      <c r="A902" s="50">
        <v>179</v>
      </c>
      <c r="B902" s="78"/>
      <c r="C902" s="26"/>
      <c r="D902" s="5"/>
      <c r="E902" s="83"/>
      <c r="F902" s="54"/>
      <c r="G902" s="80"/>
      <c r="H902" s="53">
        <v>0</v>
      </c>
      <c r="BV902" s="47"/>
      <c r="BW902" s="10"/>
      <c r="BX902" s="48"/>
      <c r="BY902" s="47"/>
      <c r="BZ902" s="47"/>
      <c r="CA902" s="48"/>
      <c r="CB902" s="49"/>
    </row>
    <row r="903" spans="1:80" ht="14.25" hidden="1">
      <c r="A903" s="50">
        <v>180</v>
      </c>
      <c r="B903" s="78"/>
      <c r="C903" s="26"/>
      <c r="D903" s="5"/>
      <c r="E903" s="83"/>
      <c r="F903" s="54"/>
      <c r="G903" s="80"/>
      <c r="H903" s="53">
        <v>0</v>
      </c>
      <c r="BV903" s="47"/>
      <c r="BW903" s="10"/>
      <c r="BX903" s="48"/>
      <c r="BY903" s="47"/>
      <c r="BZ903" s="47"/>
      <c r="CA903" s="48"/>
      <c r="CB903" s="49"/>
    </row>
    <row r="904" spans="1:80" ht="14.25" hidden="1">
      <c r="A904" s="50">
        <v>181</v>
      </c>
      <c r="B904" s="78"/>
      <c r="C904" s="26"/>
      <c r="D904" s="5"/>
      <c r="E904" s="83"/>
      <c r="F904" s="54"/>
      <c r="G904" s="80"/>
      <c r="H904" s="53">
        <v>0</v>
      </c>
      <c r="BV904" s="47"/>
      <c r="BW904" s="10"/>
      <c r="BX904" s="48"/>
      <c r="BY904" s="47"/>
      <c r="BZ904" s="47"/>
      <c r="CA904" s="48"/>
      <c r="CB904" s="49"/>
    </row>
    <row r="905" spans="1:80" ht="14.25" hidden="1">
      <c r="A905" s="50">
        <v>182</v>
      </c>
      <c r="B905" s="78"/>
      <c r="C905" s="26"/>
      <c r="D905" s="5"/>
      <c r="E905" s="83"/>
      <c r="F905" s="54"/>
      <c r="G905" s="80"/>
      <c r="H905" s="53">
        <v>0</v>
      </c>
      <c r="BV905" s="47"/>
      <c r="BW905" s="10"/>
      <c r="BX905" s="48"/>
      <c r="BY905" s="47"/>
      <c r="BZ905" s="47"/>
      <c r="CA905" s="48"/>
      <c r="CB905" s="49"/>
    </row>
    <row r="906" spans="1:80" ht="14.25" hidden="1">
      <c r="A906" s="50">
        <v>183</v>
      </c>
      <c r="B906" s="78"/>
      <c r="C906" s="26"/>
      <c r="D906" s="5"/>
      <c r="E906" s="83"/>
      <c r="F906" s="54"/>
      <c r="G906" s="80"/>
      <c r="H906" s="53">
        <v>0</v>
      </c>
      <c r="BV906" s="47"/>
      <c r="BW906" s="10"/>
      <c r="BX906" s="48"/>
      <c r="BY906" s="47"/>
      <c r="BZ906" s="47"/>
      <c r="CA906" s="48"/>
      <c r="CB906" s="49"/>
    </row>
    <row r="907" spans="1:80" ht="14.25" hidden="1">
      <c r="A907" s="50">
        <v>184</v>
      </c>
      <c r="B907" s="78"/>
      <c r="C907" s="26"/>
      <c r="D907" s="5"/>
      <c r="E907" s="83"/>
      <c r="F907" s="54"/>
      <c r="G907" s="80"/>
      <c r="H907" s="53">
        <v>0</v>
      </c>
      <c r="BV907" s="47"/>
      <c r="BW907" s="10"/>
      <c r="BX907" s="48"/>
      <c r="BY907" s="47"/>
      <c r="BZ907" s="47"/>
      <c r="CA907" s="48"/>
      <c r="CB907" s="49"/>
    </row>
    <row r="908" spans="1:80" hidden="1">
      <c r="A908" s="50">
        <v>185</v>
      </c>
      <c r="B908" s="89"/>
      <c r="C908" s="26"/>
      <c r="D908" s="5"/>
      <c r="E908" s="83"/>
      <c r="F908" s="54"/>
      <c r="G908" s="81"/>
      <c r="H908" s="53">
        <v>0</v>
      </c>
      <c r="BV908" s="47"/>
      <c r="BW908" s="10"/>
      <c r="BX908" s="48"/>
      <c r="BY908" s="47"/>
      <c r="BZ908" s="47"/>
      <c r="CA908" s="48"/>
      <c r="CB908" s="49"/>
    </row>
    <row r="909" spans="1:80" ht="16.5" hidden="1">
      <c r="A909" s="50">
        <v>186</v>
      </c>
      <c r="B909" s="78"/>
      <c r="C909" s="26"/>
      <c r="D909" s="5"/>
      <c r="E909" s="27"/>
      <c r="F909" s="54"/>
      <c r="G909" s="46"/>
      <c r="H909" s="53">
        <v>0</v>
      </c>
      <c r="BV909" s="47"/>
      <c r="BW909" s="10"/>
      <c r="BX909" s="48"/>
      <c r="BY909" s="47"/>
      <c r="BZ909" s="47"/>
      <c r="CA909" s="48"/>
      <c r="CB909" s="49"/>
    </row>
    <row r="910" spans="1:80" ht="16.5" hidden="1">
      <c r="A910" s="50">
        <v>187</v>
      </c>
      <c r="B910" s="78"/>
      <c r="C910" s="26"/>
      <c r="D910" s="5"/>
      <c r="E910" s="27"/>
      <c r="F910" s="54"/>
      <c r="G910" s="46"/>
      <c r="H910" s="53">
        <v>0</v>
      </c>
      <c r="BV910" s="47"/>
      <c r="BW910" s="10"/>
      <c r="BX910" s="48"/>
      <c r="BY910" s="47"/>
      <c r="BZ910" s="47"/>
      <c r="CA910" s="48"/>
      <c r="CB910" s="49"/>
    </row>
    <row r="911" spans="1:80" ht="16.5" hidden="1">
      <c r="A911" s="50">
        <v>188</v>
      </c>
      <c r="B911" s="78"/>
      <c r="C911" s="26"/>
      <c r="D911" s="5"/>
      <c r="E911" s="27"/>
      <c r="F911" s="54"/>
      <c r="G911" s="46"/>
      <c r="H911" s="53">
        <v>0</v>
      </c>
      <c r="BV911" s="47"/>
      <c r="BW911" s="10"/>
      <c r="BX911" s="48"/>
      <c r="BY911" s="47"/>
      <c r="BZ911" s="47"/>
      <c r="CA911" s="48"/>
      <c r="CB911" s="49"/>
    </row>
    <row r="912" spans="1:80" ht="16.5" hidden="1">
      <c r="A912" s="50">
        <v>189</v>
      </c>
      <c r="B912" s="78"/>
      <c r="C912" s="26"/>
      <c r="D912" s="5"/>
      <c r="E912" s="27"/>
      <c r="F912" s="54"/>
      <c r="G912" s="46"/>
      <c r="H912" s="53">
        <v>0</v>
      </c>
      <c r="BV912" s="47"/>
      <c r="BW912" s="10"/>
      <c r="BX912" s="48"/>
      <c r="BY912" s="47"/>
      <c r="BZ912" s="47"/>
      <c r="CA912" s="48"/>
      <c r="CB912" s="49"/>
    </row>
    <row r="913" spans="1:80" hidden="1">
      <c r="A913" s="50">
        <v>190</v>
      </c>
      <c r="B913" s="78"/>
      <c r="C913" s="26"/>
      <c r="D913" s="5"/>
      <c r="E913" s="83"/>
      <c r="F913" s="54"/>
      <c r="G913" s="84"/>
      <c r="H913" s="53">
        <v>0</v>
      </c>
      <c r="BV913" s="47"/>
      <c r="BW913" s="10"/>
      <c r="BX913" s="48"/>
      <c r="BY913" s="47"/>
      <c r="BZ913" s="47"/>
      <c r="CA913" s="48"/>
      <c r="CB913" s="49"/>
    </row>
    <row r="914" spans="1:80" hidden="1">
      <c r="A914" s="50">
        <v>191</v>
      </c>
      <c r="B914" s="78"/>
      <c r="C914" s="26"/>
      <c r="D914" s="5"/>
      <c r="E914" s="83"/>
      <c r="F914" s="54"/>
      <c r="G914" s="81"/>
      <c r="H914" s="53">
        <v>0</v>
      </c>
      <c r="BV914" s="47"/>
      <c r="BW914" s="10"/>
      <c r="BX914" s="48"/>
      <c r="BY914" s="47"/>
      <c r="BZ914" s="47"/>
      <c r="CA914" s="48"/>
      <c r="CB914" s="49"/>
    </row>
    <row r="915" spans="1:80" hidden="1">
      <c r="A915" s="50">
        <v>192</v>
      </c>
      <c r="B915" s="78"/>
      <c r="C915" s="26"/>
      <c r="D915" s="5"/>
      <c r="E915" s="83"/>
      <c r="F915" s="54"/>
      <c r="G915" s="81"/>
      <c r="H915" s="53">
        <v>0</v>
      </c>
      <c r="BV915" s="47"/>
      <c r="BW915" s="10"/>
      <c r="BX915" s="48"/>
      <c r="BY915" s="47"/>
      <c r="BZ915" s="47"/>
      <c r="CA915" s="48"/>
      <c r="CB915" s="49"/>
    </row>
    <row r="916" spans="1:80" hidden="1">
      <c r="A916" s="50">
        <v>193</v>
      </c>
      <c r="B916" s="78"/>
      <c r="C916" s="26"/>
      <c r="D916" s="5"/>
      <c r="E916" s="83"/>
      <c r="F916" s="54"/>
      <c r="G916" s="81"/>
      <c r="H916" s="53">
        <v>0</v>
      </c>
      <c r="BV916" s="47"/>
      <c r="BW916" s="10"/>
      <c r="BX916" s="48"/>
      <c r="BY916" s="47"/>
      <c r="BZ916" s="47"/>
      <c r="CA916" s="48"/>
      <c r="CB916" s="49"/>
    </row>
    <row r="917" spans="1:80" hidden="1">
      <c r="A917" s="50">
        <v>194</v>
      </c>
      <c r="B917" s="78"/>
      <c r="C917" s="26"/>
      <c r="D917" s="5"/>
      <c r="E917" s="83"/>
      <c r="F917" s="54"/>
      <c r="G917" s="81"/>
      <c r="H917" s="53">
        <v>0</v>
      </c>
      <c r="BV917" s="47"/>
      <c r="BW917" s="10"/>
      <c r="BX917" s="48"/>
      <c r="BY917" s="47"/>
      <c r="BZ917" s="47"/>
      <c r="CA917" s="48"/>
      <c r="CB917" s="49"/>
    </row>
    <row r="918" spans="1:80" hidden="1">
      <c r="A918" s="50">
        <v>195</v>
      </c>
      <c r="B918" s="78"/>
      <c r="C918" s="26"/>
      <c r="D918" s="5"/>
      <c r="E918" s="83"/>
      <c r="F918" s="54"/>
      <c r="G918" s="81"/>
      <c r="H918" s="53">
        <v>0</v>
      </c>
      <c r="BV918" s="47"/>
      <c r="BW918" s="10"/>
      <c r="BX918" s="48"/>
      <c r="BY918" s="47"/>
      <c r="BZ918" s="47"/>
      <c r="CA918" s="48"/>
      <c r="CB918" s="49"/>
    </row>
    <row r="919" spans="1:80" hidden="1">
      <c r="A919" s="50">
        <v>196</v>
      </c>
      <c r="B919" s="78"/>
      <c r="C919" s="26"/>
      <c r="D919" s="5"/>
      <c r="E919" s="83"/>
      <c r="F919" s="54"/>
      <c r="G919" s="81"/>
      <c r="H919" s="53">
        <v>0</v>
      </c>
      <c r="BV919" s="47"/>
      <c r="BW919" s="10"/>
      <c r="BX919" s="48"/>
      <c r="BY919" s="47"/>
      <c r="BZ919" s="47"/>
      <c r="CA919" s="48"/>
      <c r="CB919" s="49"/>
    </row>
    <row r="920" spans="1:80" hidden="1">
      <c r="A920" s="50">
        <v>197</v>
      </c>
      <c r="B920" s="89"/>
      <c r="C920" s="26"/>
      <c r="D920" s="5"/>
      <c r="E920" s="83"/>
      <c r="F920" s="54"/>
      <c r="G920" s="81"/>
      <c r="H920" s="53">
        <v>0</v>
      </c>
      <c r="BV920" s="47"/>
      <c r="BW920" s="10"/>
      <c r="BX920" s="48"/>
      <c r="BY920" s="47"/>
      <c r="BZ920" s="47"/>
      <c r="CA920" s="48"/>
      <c r="CB920" s="49"/>
    </row>
    <row r="921" spans="1:80" hidden="1">
      <c r="A921" s="50">
        <v>198</v>
      </c>
      <c r="B921" s="89"/>
      <c r="C921" s="26"/>
      <c r="D921" s="5"/>
      <c r="E921" s="83"/>
      <c r="F921" s="54"/>
      <c r="G921" s="81"/>
      <c r="H921" s="53">
        <v>0</v>
      </c>
      <c r="BV921" s="47"/>
      <c r="BW921" s="10"/>
      <c r="BX921" s="48"/>
      <c r="BY921" s="47"/>
      <c r="BZ921" s="47"/>
      <c r="CA921" s="48"/>
      <c r="CB921" s="49"/>
    </row>
    <row r="922" spans="1:80" ht="14.25" hidden="1">
      <c r="A922" s="50">
        <v>199</v>
      </c>
      <c r="B922" s="78"/>
      <c r="C922" s="26"/>
      <c r="D922" s="5"/>
      <c r="E922" s="83"/>
      <c r="F922" s="54"/>
      <c r="G922" s="44"/>
      <c r="H922" s="53">
        <v>0</v>
      </c>
      <c r="BV922" s="47"/>
      <c r="BW922" s="10"/>
      <c r="BX922" s="48"/>
      <c r="BY922" s="47"/>
      <c r="BZ922" s="47"/>
      <c r="CA922" s="48"/>
      <c r="CB922" s="49"/>
    </row>
    <row r="923" spans="1:80" ht="16.5" hidden="1">
      <c r="A923" s="50">
        <v>200</v>
      </c>
      <c r="B923" s="78"/>
      <c r="C923" s="55"/>
      <c r="D923" s="5"/>
      <c r="E923" s="27"/>
      <c r="F923" s="54"/>
      <c r="G923" s="85"/>
      <c r="H923" s="53">
        <v>0</v>
      </c>
      <c r="BV923" s="47"/>
      <c r="BW923" s="10"/>
      <c r="BX923" s="48"/>
      <c r="BY923" s="47"/>
      <c r="BZ923" s="47"/>
      <c r="CA923" s="48"/>
      <c r="CB923" s="49"/>
    </row>
    <row r="924" spans="1:80" ht="16.5" hidden="1">
      <c r="A924" s="50">
        <v>201</v>
      </c>
      <c r="B924" s="78"/>
      <c r="C924" s="55"/>
      <c r="D924" s="5"/>
      <c r="E924" s="27"/>
      <c r="F924" s="54"/>
      <c r="G924" s="85"/>
      <c r="H924" s="53">
        <v>0</v>
      </c>
      <c r="BV924" s="47"/>
      <c r="BW924" s="10"/>
      <c r="BX924" s="48"/>
      <c r="BY924" s="47"/>
      <c r="BZ924" s="47"/>
      <c r="CA924" s="48"/>
      <c r="CB924" s="49"/>
    </row>
    <row r="925" spans="1:80" ht="14.25" hidden="1">
      <c r="A925" s="50">
        <v>202</v>
      </c>
      <c r="B925" s="78"/>
      <c r="C925" s="55"/>
      <c r="D925" s="5"/>
      <c r="E925" s="82"/>
      <c r="F925" s="54"/>
      <c r="G925" s="85"/>
      <c r="H925" s="53">
        <v>0</v>
      </c>
      <c r="BV925" s="47"/>
      <c r="BW925" s="10"/>
      <c r="BX925" s="48"/>
      <c r="BY925" s="47"/>
      <c r="BZ925" s="47"/>
      <c r="CA925" s="48"/>
      <c r="CB925" s="49"/>
    </row>
    <row r="926" spans="1:80" ht="16.5" hidden="1">
      <c r="A926" s="50">
        <v>203</v>
      </c>
      <c r="B926" s="78"/>
      <c r="C926" s="55"/>
      <c r="D926" s="5"/>
      <c r="E926" s="27"/>
      <c r="F926" s="54"/>
      <c r="G926" s="85"/>
      <c r="H926" s="53">
        <v>0</v>
      </c>
      <c r="BV926" s="47"/>
      <c r="BW926" s="10"/>
      <c r="BX926" s="48"/>
      <c r="BY926" s="47"/>
      <c r="BZ926" s="47"/>
      <c r="CA926" s="48"/>
      <c r="CB926" s="49"/>
    </row>
    <row r="927" spans="1:80" ht="16.5" hidden="1">
      <c r="A927" s="50">
        <v>204</v>
      </c>
      <c r="B927" s="78"/>
      <c r="C927" s="55"/>
      <c r="D927" s="5"/>
      <c r="E927" s="27"/>
      <c r="F927" s="54"/>
      <c r="G927" s="85"/>
      <c r="H927" s="53">
        <v>0</v>
      </c>
      <c r="BV927" s="47"/>
      <c r="BW927" s="10"/>
      <c r="BX927" s="48"/>
      <c r="BY927" s="47"/>
      <c r="BZ927" s="47"/>
      <c r="CA927" s="48"/>
      <c r="CB927" s="49"/>
    </row>
    <row r="928" spans="1:80" ht="16.5" hidden="1">
      <c r="A928" s="50">
        <v>205</v>
      </c>
      <c r="B928" s="78"/>
      <c r="C928" s="55"/>
      <c r="D928" s="5"/>
      <c r="E928" s="27"/>
      <c r="F928" s="54"/>
      <c r="G928" s="85"/>
      <c r="H928" s="53">
        <v>0</v>
      </c>
      <c r="BV928" s="47"/>
      <c r="BW928" s="10"/>
      <c r="BX928" s="48"/>
      <c r="BY928" s="47"/>
      <c r="BZ928" s="47"/>
      <c r="CA928" s="48"/>
      <c r="CB928" s="49"/>
    </row>
    <row r="929" spans="1:80" ht="16.5" hidden="1">
      <c r="A929" s="50">
        <v>206</v>
      </c>
      <c r="B929" s="78"/>
      <c r="C929" s="55"/>
      <c r="D929" s="5"/>
      <c r="E929" s="27"/>
      <c r="F929" s="54"/>
      <c r="G929" s="85"/>
      <c r="H929" s="53">
        <v>0</v>
      </c>
      <c r="BV929" s="47"/>
      <c r="BW929" s="10"/>
      <c r="BX929" s="48"/>
      <c r="BY929" s="47"/>
      <c r="BZ929" s="47"/>
      <c r="CA929" s="48"/>
      <c r="CB929" s="49"/>
    </row>
    <row r="930" spans="1:80" ht="16.5" hidden="1">
      <c r="A930" s="50">
        <v>207</v>
      </c>
      <c r="B930" s="78"/>
      <c r="C930" s="55"/>
      <c r="D930" s="5"/>
      <c r="E930" s="27"/>
      <c r="F930" s="54"/>
      <c r="G930" s="85"/>
      <c r="H930" s="53">
        <v>0</v>
      </c>
      <c r="BV930" s="47"/>
      <c r="BW930" s="10"/>
      <c r="BX930" s="48"/>
      <c r="BY930" s="47"/>
      <c r="BZ930" s="47"/>
      <c r="CA930" s="48"/>
      <c r="CB930" s="49"/>
    </row>
    <row r="931" spans="1:80" ht="16.5" hidden="1">
      <c r="A931" s="50">
        <v>208</v>
      </c>
      <c r="B931" s="78"/>
      <c r="C931" s="55"/>
      <c r="D931" s="5"/>
      <c r="E931" s="27"/>
      <c r="F931" s="54"/>
      <c r="G931" s="85"/>
      <c r="H931" s="53">
        <v>0</v>
      </c>
      <c r="BV931" s="47"/>
      <c r="BW931" s="10"/>
      <c r="BX931" s="48"/>
      <c r="BY931" s="47"/>
      <c r="BZ931" s="47"/>
      <c r="CA931" s="48"/>
      <c r="CB931" s="49"/>
    </row>
    <row r="932" spans="1:80" ht="16.5" hidden="1">
      <c r="A932" s="50">
        <v>209</v>
      </c>
      <c r="B932" s="78"/>
      <c r="C932" s="55"/>
      <c r="D932" s="5"/>
      <c r="E932" s="27"/>
      <c r="F932" s="54"/>
      <c r="G932" s="85"/>
      <c r="H932" s="53">
        <v>0</v>
      </c>
      <c r="BV932" s="47"/>
      <c r="BW932" s="10"/>
      <c r="BX932" s="48"/>
      <c r="BY932" s="47"/>
      <c r="BZ932" s="47"/>
      <c r="CA932" s="48"/>
      <c r="CB932" s="49"/>
    </row>
    <row r="933" spans="1:80" ht="16.5" hidden="1">
      <c r="A933" s="50">
        <v>210</v>
      </c>
      <c r="B933" s="78"/>
      <c r="C933" s="55"/>
      <c r="D933" s="5"/>
      <c r="E933" s="27"/>
      <c r="F933" s="54"/>
      <c r="G933" s="85"/>
      <c r="H933" s="53">
        <v>0</v>
      </c>
      <c r="BV933" s="47"/>
      <c r="BW933" s="10"/>
      <c r="BX933" s="48"/>
      <c r="BY933" s="47"/>
      <c r="BZ933" s="47"/>
      <c r="CA933" s="48"/>
      <c r="CB933" s="49"/>
    </row>
    <row r="934" spans="1:80" ht="16.5" hidden="1">
      <c r="A934" s="50">
        <v>211</v>
      </c>
      <c r="B934" s="78"/>
      <c r="C934" s="55"/>
      <c r="D934" s="5"/>
      <c r="E934" s="27"/>
      <c r="F934" s="54"/>
      <c r="G934" s="85"/>
      <c r="H934" s="53">
        <v>0</v>
      </c>
      <c r="BV934" s="47"/>
      <c r="BW934" s="10"/>
      <c r="BX934" s="48"/>
      <c r="BY934" s="47"/>
      <c r="BZ934" s="47"/>
      <c r="CA934" s="48"/>
      <c r="CB934" s="49"/>
    </row>
    <row r="935" spans="1:80" ht="16.5" hidden="1">
      <c r="A935" s="50">
        <v>212</v>
      </c>
      <c r="B935" s="78"/>
      <c r="C935" s="55"/>
      <c r="D935" s="5"/>
      <c r="E935" s="27"/>
      <c r="F935" s="54"/>
      <c r="G935" s="85"/>
      <c r="H935" s="53">
        <v>0</v>
      </c>
      <c r="BV935" s="47"/>
      <c r="BW935" s="10"/>
      <c r="BX935" s="48"/>
      <c r="BY935" s="47"/>
      <c r="BZ935" s="47"/>
      <c r="CA935" s="48"/>
      <c r="CB935" s="49"/>
    </row>
    <row r="936" spans="1:80" ht="16.5" hidden="1">
      <c r="A936" s="50">
        <v>213</v>
      </c>
      <c r="B936" s="78"/>
      <c r="C936" s="55"/>
      <c r="D936" s="5"/>
      <c r="E936" s="27"/>
      <c r="F936" s="54"/>
      <c r="G936" s="85"/>
      <c r="H936" s="53">
        <v>0</v>
      </c>
      <c r="BV936" s="47"/>
      <c r="BW936" s="10"/>
      <c r="BX936" s="48"/>
      <c r="BY936" s="47"/>
      <c r="BZ936" s="47"/>
      <c r="CA936" s="48"/>
      <c r="CB936" s="49"/>
    </row>
    <row r="937" spans="1:80" ht="16.5" hidden="1">
      <c r="A937" s="50">
        <v>214</v>
      </c>
      <c r="B937" s="78"/>
      <c r="C937" s="55"/>
      <c r="D937" s="5"/>
      <c r="E937" s="27"/>
      <c r="F937" s="54"/>
      <c r="G937" s="85"/>
      <c r="H937" s="53">
        <v>0</v>
      </c>
      <c r="BV937" s="47"/>
      <c r="BW937" s="10"/>
      <c r="BX937" s="48"/>
      <c r="BY937" s="47"/>
      <c r="BZ937" s="47"/>
      <c r="CA937" s="48"/>
      <c r="CB937" s="49"/>
    </row>
    <row r="938" spans="1:80" ht="16.5" hidden="1">
      <c r="A938" s="50">
        <v>215</v>
      </c>
      <c r="B938" s="78"/>
      <c r="C938" s="55"/>
      <c r="D938" s="5"/>
      <c r="E938" s="27"/>
      <c r="F938" s="54"/>
      <c r="G938" s="85"/>
      <c r="H938" s="53">
        <v>0</v>
      </c>
      <c r="BV938" s="47"/>
      <c r="BW938" s="10"/>
      <c r="BX938" s="48"/>
      <c r="BY938" s="47"/>
      <c r="BZ938" s="47"/>
      <c r="CA938" s="48"/>
      <c r="CB938" s="49"/>
    </row>
    <row r="939" spans="1:80" ht="16.5" hidden="1">
      <c r="A939" s="50">
        <v>216</v>
      </c>
      <c r="B939" s="78"/>
      <c r="C939" s="55"/>
      <c r="D939" s="5"/>
      <c r="E939" s="27"/>
      <c r="F939" s="54"/>
      <c r="G939" s="85"/>
      <c r="H939" s="53">
        <v>0</v>
      </c>
      <c r="BV939" s="47"/>
      <c r="BW939" s="10"/>
      <c r="BX939" s="48"/>
      <c r="BY939" s="47"/>
      <c r="BZ939" s="47"/>
      <c r="CA939" s="48"/>
      <c r="CB939" s="49"/>
    </row>
    <row r="940" spans="1:80" ht="16.5" hidden="1">
      <c r="A940" s="50">
        <v>217</v>
      </c>
      <c r="B940" s="78"/>
      <c r="C940" s="55"/>
      <c r="D940" s="5"/>
      <c r="E940" s="27"/>
      <c r="F940" s="54"/>
      <c r="G940" s="44"/>
      <c r="H940" s="53">
        <v>0</v>
      </c>
      <c r="BV940" s="47"/>
      <c r="BW940" s="10"/>
      <c r="BX940" s="48"/>
      <c r="BY940" s="47"/>
      <c r="BZ940" s="47"/>
      <c r="CA940" s="48"/>
      <c r="CB940" s="49"/>
    </row>
    <row r="941" spans="1:80" ht="16.5" hidden="1">
      <c r="A941" s="50">
        <v>218</v>
      </c>
      <c r="B941" s="78"/>
      <c r="C941" s="55"/>
      <c r="D941" s="5"/>
      <c r="E941" s="27"/>
      <c r="F941" s="54"/>
      <c r="G941" s="44"/>
      <c r="H941" s="53">
        <v>0</v>
      </c>
      <c r="BV941" s="47"/>
      <c r="BW941" s="10"/>
      <c r="BX941" s="48"/>
      <c r="BY941" s="47"/>
      <c r="BZ941" s="47"/>
      <c r="CA941" s="48"/>
      <c r="CB941" s="49"/>
    </row>
    <row r="942" spans="1:80" ht="16.5" hidden="1">
      <c r="A942" s="50">
        <v>219</v>
      </c>
      <c r="B942" s="89"/>
      <c r="C942" s="55"/>
      <c r="D942" s="5"/>
      <c r="E942" s="27"/>
      <c r="F942" s="54"/>
      <c r="G942" s="44"/>
      <c r="H942" s="53">
        <v>0</v>
      </c>
      <c r="BV942" s="47"/>
      <c r="BW942" s="10"/>
      <c r="BX942" s="48"/>
      <c r="BY942" s="47"/>
      <c r="BZ942" s="47"/>
      <c r="CA942" s="48"/>
      <c r="CB942" s="49"/>
    </row>
    <row r="943" spans="1:80" ht="16.5" hidden="1">
      <c r="A943" s="50">
        <v>220</v>
      </c>
      <c r="B943" s="89"/>
      <c r="C943" s="55"/>
      <c r="D943" s="5"/>
      <c r="E943" s="27"/>
      <c r="F943" s="54"/>
      <c r="G943" s="44"/>
      <c r="H943" s="53">
        <v>0</v>
      </c>
      <c r="BV943" s="47"/>
      <c r="BW943" s="10"/>
      <c r="BX943" s="48"/>
      <c r="BY943" s="47"/>
      <c r="BZ943" s="47"/>
      <c r="CA943" s="48"/>
      <c r="CB943" s="49"/>
    </row>
    <row r="944" spans="1:80" ht="16.5" hidden="1">
      <c r="A944" s="50">
        <v>221</v>
      </c>
      <c r="B944" s="89"/>
      <c r="C944" s="55"/>
      <c r="D944" s="5"/>
      <c r="E944" s="27"/>
      <c r="F944" s="54"/>
      <c r="G944" s="44"/>
      <c r="H944" s="53">
        <v>0</v>
      </c>
      <c r="BV944" s="47"/>
      <c r="BW944" s="10"/>
      <c r="BX944" s="48"/>
      <c r="BY944" s="47"/>
      <c r="BZ944" s="47"/>
      <c r="CA944" s="48"/>
      <c r="CB944" s="49"/>
    </row>
    <row r="945" spans="1:80" ht="16.5" hidden="1">
      <c r="A945" s="50">
        <v>222</v>
      </c>
      <c r="B945" s="89"/>
      <c r="C945" s="55"/>
      <c r="D945" s="5"/>
      <c r="E945" s="27"/>
      <c r="F945" s="54"/>
      <c r="G945" s="44"/>
      <c r="H945" s="53">
        <v>0</v>
      </c>
      <c r="BV945" s="47"/>
      <c r="BW945" s="10"/>
      <c r="BX945" s="48"/>
      <c r="BY945" s="47"/>
      <c r="BZ945" s="47"/>
      <c r="CA945" s="48"/>
      <c r="CB945" s="49"/>
    </row>
    <row r="946" spans="1:80" ht="16.5" hidden="1">
      <c r="A946" s="50">
        <v>223</v>
      </c>
      <c r="B946" s="89"/>
      <c r="C946" s="55"/>
      <c r="D946" s="5"/>
      <c r="E946" s="27"/>
      <c r="F946" s="54"/>
      <c r="G946" s="44"/>
      <c r="H946" s="53">
        <v>0</v>
      </c>
      <c r="BV946" s="47"/>
      <c r="BW946" s="10"/>
      <c r="BX946" s="48"/>
      <c r="BY946" s="47"/>
      <c r="BZ946" s="47"/>
      <c r="CA946" s="48"/>
      <c r="CB946" s="49"/>
    </row>
    <row r="947" spans="1:80" ht="16.5" hidden="1">
      <c r="A947" s="50">
        <v>224</v>
      </c>
      <c r="B947" s="89"/>
      <c r="C947" s="55"/>
      <c r="D947" s="5"/>
      <c r="E947" s="27"/>
      <c r="F947" s="54"/>
      <c r="G947" s="44"/>
      <c r="H947" s="53">
        <v>0</v>
      </c>
      <c r="BV947" s="47"/>
      <c r="BW947" s="10"/>
      <c r="BX947" s="48"/>
      <c r="BY947" s="47"/>
      <c r="BZ947" s="47"/>
      <c r="CA947" s="48"/>
      <c r="CB947" s="49"/>
    </row>
    <row r="948" spans="1:80" ht="16.5" hidden="1">
      <c r="A948" s="50">
        <v>225</v>
      </c>
      <c r="B948" s="89"/>
      <c r="C948" s="55"/>
      <c r="D948" s="5"/>
      <c r="E948" s="27"/>
      <c r="F948" s="54"/>
      <c r="G948" s="44"/>
      <c r="H948" s="53">
        <v>0</v>
      </c>
      <c r="BV948" s="47"/>
      <c r="BW948" s="10"/>
      <c r="BX948" s="48"/>
      <c r="BY948" s="47"/>
      <c r="BZ948" s="47"/>
      <c r="CA948" s="48"/>
      <c r="CB948" s="49"/>
    </row>
    <row r="949" spans="1:80" ht="16.5" hidden="1">
      <c r="A949" s="50">
        <v>226</v>
      </c>
      <c r="B949" s="89"/>
      <c r="C949" s="55"/>
      <c r="D949" s="5"/>
      <c r="E949" s="27"/>
      <c r="F949" s="54"/>
      <c r="G949" s="44"/>
      <c r="H949" s="53">
        <v>0</v>
      </c>
      <c r="BV949" s="47"/>
      <c r="BW949" s="10"/>
      <c r="BX949" s="48"/>
      <c r="BY949" s="47"/>
      <c r="BZ949" s="47"/>
      <c r="CA949" s="48"/>
      <c r="CB949" s="49"/>
    </row>
    <row r="950" spans="1:80" ht="16.5" hidden="1">
      <c r="A950" s="50">
        <v>227</v>
      </c>
      <c r="B950" s="89"/>
      <c r="C950" s="55"/>
      <c r="D950" s="5"/>
      <c r="E950" s="27"/>
      <c r="F950" s="54"/>
      <c r="G950" s="44"/>
      <c r="H950" s="53">
        <v>0</v>
      </c>
      <c r="BV950" s="47"/>
      <c r="BW950" s="10"/>
      <c r="BX950" s="48"/>
      <c r="BY950" s="47"/>
      <c r="BZ950" s="47"/>
      <c r="CA950" s="48"/>
      <c r="CB950" s="49"/>
    </row>
    <row r="951" spans="1:80" ht="16.5" hidden="1">
      <c r="A951" s="50">
        <v>228</v>
      </c>
      <c r="B951" s="89"/>
      <c r="C951" s="55"/>
      <c r="D951" s="5"/>
      <c r="E951" s="27"/>
      <c r="F951" s="54"/>
      <c r="G951" s="44"/>
      <c r="H951" s="53">
        <v>0</v>
      </c>
      <c r="BV951" s="47"/>
      <c r="BW951" s="10"/>
      <c r="BX951" s="48"/>
      <c r="BY951" s="47"/>
      <c r="BZ951" s="47"/>
      <c r="CA951" s="48"/>
      <c r="CB951" s="49"/>
    </row>
    <row r="952" spans="1:80" ht="16.5" hidden="1">
      <c r="A952" s="50">
        <v>229</v>
      </c>
      <c r="B952" s="89"/>
      <c r="C952" s="55"/>
      <c r="D952" s="5"/>
      <c r="E952" s="27"/>
      <c r="F952" s="54"/>
      <c r="G952" s="44"/>
      <c r="H952" s="53">
        <v>0</v>
      </c>
      <c r="BV952" s="47"/>
      <c r="BW952" s="10"/>
      <c r="BX952" s="48"/>
      <c r="BY952" s="47"/>
      <c r="BZ952" s="47"/>
      <c r="CA952" s="48"/>
      <c r="CB952" s="49"/>
    </row>
    <row r="953" spans="1:80" ht="14.25" hidden="1">
      <c r="A953" s="50">
        <v>230</v>
      </c>
      <c r="B953" s="89"/>
      <c r="C953" s="55"/>
      <c r="D953" s="5"/>
      <c r="E953" s="83"/>
      <c r="F953" s="54"/>
      <c r="G953" s="44"/>
      <c r="H953" s="53">
        <v>0</v>
      </c>
      <c r="BV953" s="47"/>
      <c r="BW953" s="10"/>
      <c r="BX953" s="48"/>
      <c r="BY953" s="47"/>
      <c r="BZ953" s="47"/>
      <c r="CA953" s="48"/>
      <c r="CB953" s="49"/>
    </row>
    <row r="954" spans="1:80" ht="14.25" hidden="1">
      <c r="A954" s="50">
        <v>231</v>
      </c>
      <c r="B954" s="78"/>
      <c r="C954" s="55"/>
      <c r="D954" s="5"/>
      <c r="E954" s="83"/>
      <c r="F954" s="54"/>
      <c r="G954" s="44"/>
      <c r="H954" s="53">
        <v>0</v>
      </c>
      <c r="BV954" s="47"/>
      <c r="BW954" s="10"/>
      <c r="BX954" s="48"/>
      <c r="BY954" s="47"/>
      <c r="BZ954" s="47"/>
      <c r="CA954" s="48"/>
      <c r="CB954" s="49"/>
    </row>
    <row r="955" spans="1:80" ht="16.5" hidden="1">
      <c r="A955" s="50">
        <v>232</v>
      </c>
      <c r="B955" s="78"/>
      <c r="C955" s="55"/>
      <c r="D955" s="5"/>
      <c r="E955" s="27"/>
      <c r="F955" s="54"/>
      <c r="G955" s="44"/>
      <c r="H955" s="53">
        <v>0</v>
      </c>
      <c r="BV955" s="47"/>
      <c r="BW955" s="10"/>
      <c r="BX955" s="48"/>
      <c r="BY955" s="47"/>
      <c r="BZ955" s="47"/>
      <c r="CA955" s="48"/>
      <c r="CB955" s="49"/>
    </row>
    <row r="956" spans="1:80" ht="16.5" hidden="1">
      <c r="A956" s="50">
        <v>233</v>
      </c>
      <c r="B956" s="78"/>
      <c r="C956" s="55"/>
      <c r="D956" s="5"/>
      <c r="E956" s="27"/>
      <c r="F956" s="54"/>
      <c r="G956" s="42"/>
      <c r="H956" s="53">
        <v>0</v>
      </c>
      <c r="BV956" s="47"/>
      <c r="BW956" s="10"/>
      <c r="BX956" s="48"/>
      <c r="BY956" s="47"/>
      <c r="BZ956" s="47"/>
      <c r="CA956" s="48"/>
      <c r="CB956" s="49"/>
    </row>
    <row r="957" spans="1:80" ht="16.5" hidden="1">
      <c r="A957" s="50">
        <v>234</v>
      </c>
      <c r="B957" s="78"/>
      <c r="C957" s="55"/>
      <c r="D957" s="5"/>
      <c r="E957" s="27"/>
      <c r="F957" s="54"/>
      <c r="G957" s="42"/>
      <c r="H957" s="53">
        <v>0</v>
      </c>
      <c r="BV957" s="47"/>
      <c r="BW957" s="10"/>
      <c r="BX957" s="48"/>
      <c r="BY957" s="47"/>
      <c r="BZ957" s="47"/>
      <c r="CA957" s="48"/>
      <c r="CB957" s="49"/>
    </row>
    <row r="958" spans="1:80" ht="16.5" hidden="1">
      <c r="A958" s="50">
        <v>235</v>
      </c>
      <c r="B958" s="78"/>
      <c r="C958" s="55"/>
      <c r="D958" s="5"/>
      <c r="E958" s="27"/>
      <c r="F958" s="54"/>
      <c r="G958" s="42"/>
      <c r="H958" s="53">
        <v>0</v>
      </c>
      <c r="BV958" s="47"/>
      <c r="BW958" s="10"/>
      <c r="BX958" s="48"/>
      <c r="BY958" s="47"/>
      <c r="BZ958" s="47"/>
      <c r="CA958" s="48"/>
      <c r="CB958" s="49"/>
    </row>
    <row r="959" spans="1:80" ht="16.5" hidden="1">
      <c r="A959" s="50">
        <v>236</v>
      </c>
      <c r="B959" s="78"/>
      <c r="C959" s="55"/>
      <c r="D959" s="5"/>
      <c r="E959" s="27"/>
      <c r="F959" s="54"/>
      <c r="G959" s="42"/>
      <c r="H959" s="53">
        <v>0</v>
      </c>
      <c r="BV959" s="47"/>
      <c r="BW959" s="10"/>
      <c r="BX959" s="48"/>
      <c r="BY959" s="47"/>
      <c r="BZ959" s="47"/>
      <c r="CA959" s="48"/>
      <c r="CB959" s="49"/>
    </row>
    <row r="960" spans="1:80" ht="16.5" hidden="1">
      <c r="A960" s="50">
        <v>237</v>
      </c>
      <c r="B960" s="78"/>
      <c r="C960" s="55"/>
      <c r="D960" s="5"/>
      <c r="E960" s="27"/>
      <c r="F960" s="54"/>
      <c r="G960" s="42"/>
      <c r="H960" s="53">
        <v>0</v>
      </c>
      <c r="BV960" s="47"/>
      <c r="BW960" s="10"/>
      <c r="BX960" s="48"/>
      <c r="BY960" s="47"/>
      <c r="BZ960" s="47"/>
      <c r="CA960" s="48"/>
      <c r="CB960" s="49"/>
    </row>
    <row r="961" spans="1:80" ht="16.5" hidden="1">
      <c r="A961" s="50">
        <v>238</v>
      </c>
      <c r="B961" s="78"/>
      <c r="C961" s="55"/>
      <c r="D961" s="5"/>
      <c r="E961" s="27"/>
      <c r="F961" s="54"/>
      <c r="G961" s="42"/>
      <c r="H961" s="53">
        <v>0</v>
      </c>
      <c r="BV961" s="47"/>
      <c r="BW961" s="10"/>
      <c r="BX961" s="48"/>
      <c r="BY961" s="47"/>
      <c r="BZ961" s="47"/>
      <c r="CA961" s="48"/>
      <c r="CB961" s="49"/>
    </row>
    <row r="962" spans="1:80" ht="16.5" hidden="1">
      <c r="A962" s="50"/>
      <c r="B962" s="79"/>
      <c r="C962" s="58"/>
      <c r="D962" s="5"/>
      <c r="E962" s="28"/>
      <c r="F962" s="86"/>
      <c r="G962" s="52"/>
      <c r="H962" s="53"/>
      <c r="BV962" s="47"/>
      <c r="BW962" s="10"/>
      <c r="BX962" s="48"/>
      <c r="BY962" s="47"/>
      <c r="BZ962" s="47"/>
      <c r="CA962" s="48"/>
      <c r="CB962" s="49"/>
    </row>
    <row r="963" spans="1:80" ht="16.5" hidden="1">
      <c r="A963" s="50">
        <v>239</v>
      </c>
      <c r="B963" s="79"/>
      <c r="C963" s="58"/>
      <c r="D963" s="5"/>
      <c r="E963" s="28"/>
      <c r="F963" s="86"/>
      <c r="G963" s="52"/>
      <c r="H963" s="53">
        <v>0</v>
      </c>
      <c r="BV963" s="47"/>
      <c r="BW963" s="10"/>
      <c r="BX963" s="48"/>
      <c r="BY963" s="47"/>
      <c r="BZ963" s="47"/>
      <c r="CA963" s="48"/>
      <c r="CB963" s="49"/>
    </row>
    <row r="964" spans="1:80" ht="16.5" hidden="1" customHeight="1">
      <c r="A964" s="109"/>
      <c r="B964" s="120" t="s">
        <v>17</v>
      </c>
      <c r="C964" s="120"/>
      <c r="D964" s="120"/>
      <c r="E964" s="120"/>
      <c r="F964" s="20" t="s">
        <v>12</v>
      </c>
      <c r="G964" s="20" t="s">
        <v>12</v>
      </c>
      <c r="H964" s="21">
        <v>0</v>
      </c>
      <c r="BV964" s="47"/>
      <c r="BW964" s="10"/>
      <c r="BX964" s="48"/>
      <c r="BY964" s="47"/>
      <c r="BZ964" s="47"/>
      <c r="CA964" s="48"/>
      <c r="CB964" s="49"/>
    </row>
    <row r="965" spans="1:80" ht="16.5" hidden="1" customHeight="1">
      <c r="A965" s="99"/>
      <c r="B965" s="100"/>
      <c r="C965" s="100"/>
      <c r="D965" s="100"/>
      <c r="E965" s="100"/>
      <c r="F965" s="100"/>
      <c r="G965" s="101"/>
      <c r="H965" s="103"/>
      <c r="BV965" s="47"/>
      <c r="BW965" s="10"/>
      <c r="BX965" s="48"/>
      <c r="BY965" s="47"/>
      <c r="BZ965" s="47"/>
      <c r="CA965" s="48"/>
      <c r="CB965" s="49"/>
    </row>
    <row r="966" spans="1:80" ht="16.5" hidden="1" customHeight="1">
      <c r="A966" s="99"/>
      <c r="B966" s="100"/>
      <c r="C966" s="100"/>
      <c r="D966" s="100"/>
      <c r="E966" s="100"/>
      <c r="F966" s="100"/>
      <c r="G966" s="101"/>
      <c r="H966" s="103"/>
      <c r="BV966" s="47"/>
      <c r="BW966" s="10"/>
      <c r="BX966" s="48"/>
      <c r="BY966" s="47"/>
      <c r="BZ966" s="47"/>
      <c r="CA966" s="48"/>
      <c r="CB966" s="49"/>
    </row>
    <row r="967" spans="1:80" ht="16.5" hidden="1" customHeight="1">
      <c r="A967" s="99"/>
      <c r="B967" s="100"/>
      <c r="C967" s="100"/>
      <c r="D967" s="100"/>
      <c r="E967" s="100"/>
      <c r="F967" s="100"/>
      <c r="G967" s="101"/>
      <c r="H967" s="103"/>
      <c r="BV967" s="47"/>
      <c r="BW967" s="10"/>
      <c r="BX967" s="48"/>
      <c r="BY967" s="47"/>
      <c r="BZ967" s="47"/>
      <c r="CA967" s="48"/>
      <c r="CB967" s="49"/>
    </row>
    <row r="968" spans="1:80" ht="16.5" hidden="1" customHeight="1">
      <c r="A968" s="99"/>
      <c r="B968" s="100"/>
      <c r="C968" s="100"/>
      <c r="D968" s="100"/>
      <c r="E968" s="100"/>
      <c r="F968" s="100"/>
      <c r="G968" s="101"/>
      <c r="H968" s="103"/>
      <c r="BV968" s="47"/>
      <c r="BW968" s="10"/>
      <c r="BX968" s="48"/>
      <c r="BY968" s="47"/>
      <c r="BZ968" s="47"/>
      <c r="CA968" s="48"/>
      <c r="CB968" s="49"/>
    </row>
    <row r="969" spans="1:80" ht="16.5" hidden="1" customHeight="1">
      <c r="A969" s="99"/>
      <c r="B969" s="100"/>
      <c r="C969" s="100"/>
      <c r="D969" s="100"/>
      <c r="E969" s="100"/>
      <c r="F969" s="100"/>
      <c r="G969" s="101"/>
      <c r="H969" s="103"/>
      <c r="BV969" s="47"/>
      <c r="BW969" s="10"/>
      <c r="BX969" s="48"/>
      <c r="BY969" s="47"/>
      <c r="BZ969" s="47"/>
      <c r="CA969" s="48"/>
      <c r="CB969" s="49"/>
    </row>
    <row r="970" spans="1:80" ht="16.5" hidden="1" customHeight="1">
      <c r="A970" s="99"/>
      <c r="B970" s="100"/>
      <c r="C970" s="100"/>
      <c r="D970" s="100"/>
      <c r="E970" s="100"/>
      <c r="F970" s="100"/>
      <c r="G970" s="101"/>
      <c r="H970" s="103"/>
      <c r="BV970" s="47"/>
      <c r="BW970" s="10"/>
      <c r="BX970" s="48"/>
      <c r="BY970" s="47"/>
      <c r="BZ970" s="47"/>
      <c r="CA970" s="48"/>
      <c r="CB970" s="49"/>
    </row>
    <row r="971" spans="1:80" ht="16.5" hidden="1" customHeight="1">
      <c r="A971" s="99"/>
      <c r="B971" s="100"/>
      <c r="C971" s="100"/>
      <c r="D971" s="100"/>
      <c r="E971" s="100"/>
      <c r="F971" s="100"/>
      <c r="G971" s="101"/>
      <c r="H971" s="103"/>
      <c r="BV971" s="47"/>
      <c r="BW971" s="10"/>
      <c r="BX971" s="48"/>
      <c r="BY971" s="47"/>
      <c r="BZ971" s="47"/>
      <c r="CA971" s="48"/>
      <c r="CB971" s="49"/>
    </row>
    <row r="972" spans="1:80" ht="16.5" customHeight="1">
      <c r="A972" s="99"/>
      <c r="B972" s="100"/>
      <c r="C972" s="100"/>
      <c r="D972" s="100"/>
      <c r="E972" s="100"/>
      <c r="F972" s="100"/>
      <c r="G972" s="101"/>
      <c r="H972" s="103"/>
      <c r="BV972" s="47"/>
      <c r="BW972" s="10"/>
      <c r="BX972" s="48"/>
      <c r="BY972" s="47"/>
      <c r="BZ972" s="47"/>
      <c r="CA972" s="48"/>
      <c r="CB972" s="49"/>
    </row>
    <row r="973" spans="1:80" ht="16.5" customHeight="1">
      <c r="A973" s="99"/>
      <c r="B973" s="117" t="s">
        <v>284</v>
      </c>
      <c r="C973" s="118"/>
      <c r="D973" s="118"/>
      <c r="E973" s="118"/>
      <c r="F973" s="118"/>
      <c r="G973" s="119"/>
      <c r="H973" s="103"/>
      <c r="BV973" s="47"/>
      <c r="BW973" s="10"/>
      <c r="BX973" s="48"/>
      <c r="BY973" s="47"/>
      <c r="BZ973" s="47"/>
      <c r="CA973" s="48"/>
      <c r="CB973" s="49"/>
    </row>
    <row r="974" spans="1:80" ht="16.5" customHeight="1">
      <c r="A974" s="99"/>
      <c r="B974" s="104" t="s">
        <v>280</v>
      </c>
      <c r="C974" s="105" t="s">
        <v>281</v>
      </c>
      <c r="D974" s="106" t="s">
        <v>282</v>
      </c>
      <c r="E974" s="106" t="s">
        <v>283</v>
      </c>
      <c r="F974" s="107"/>
      <c r="G974" s="108">
        <v>1</v>
      </c>
      <c r="H974" s="53">
        <v>0</v>
      </c>
      <c r="BV974" s="47"/>
      <c r="BW974" s="10"/>
      <c r="BX974" s="48"/>
      <c r="BY974" s="47"/>
      <c r="BZ974" s="47"/>
      <c r="CA974" s="48"/>
      <c r="CB974" s="49"/>
    </row>
    <row r="975" spans="1:80" ht="16.5" customHeight="1">
      <c r="A975" s="99"/>
      <c r="B975" s="100"/>
      <c r="C975" s="100"/>
      <c r="D975" s="100"/>
      <c r="E975" s="100"/>
      <c r="F975" s="100"/>
      <c r="G975" s="101"/>
      <c r="H975" s="103"/>
      <c r="BV975" s="47"/>
      <c r="BW975" s="10"/>
      <c r="BX975" s="48"/>
      <c r="BY975" s="47"/>
      <c r="BZ975" s="47"/>
      <c r="CA975" s="48"/>
      <c r="CB975" s="49"/>
    </row>
    <row r="976" spans="1:80" ht="16.5" customHeight="1">
      <c r="A976" s="99"/>
      <c r="B976" s="117" t="s">
        <v>528</v>
      </c>
      <c r="C976" s="118"/>
      <c r="D976" s="118"/>
      <c r="E976" s="118"/>
      <c r="F976" s="118"/>
      <c r="G976" s="119"/>
      <c r="H976" s="103"/>
      <c r="BV976" s="47"/>
      <c r="BW976" s="10"/>
      <c r="BX976" s="48"/>
      <c r="BY976" s="47"/>
      <c r="BZ976" s="47"/>
      <c r="CA976" s="48"/>
      <c r="CB976" s="49"/>
    </row>
    <row r="977" spans="1:80" ht="16.5" customHeight="1">
      <c r="A977" s="99"/>
      <c r="B977" s="78" t="s">
        <v>526</v>
      </c>
      <c r="C977" s="105" t="s">
        <v>527</v>
      </c>
      <c r="D977" s="144" t="s">
        <v>282</v>
      </c>
      <c r="E977" s="2" t="s">
        <v>11</v>
      </c>
      <c r="F977" s="2"/>
      <c r="G977" s="2">
        <v>4</v>
      </c>
      <c r="H977" s="53">
        <v>0</v>
      </c>
      <c r="BV977" s="47"/>
      <c r="BW977" s="10"/>
      <c r="BX977" s="48"/>
      <c r="BY977" s="47"/>
      <c r="BZ977" s="47"/>
      <c r="CA977" s="48"/>
      <c r="CB977" s="49"/>
    </row>
    <row r="978" spans="1:80" ht="16.5" customHeight="1">
      <c r="A978" s="99"/>
      <c r="B978" s="2"/>
      <c r="C978" s="2"/>
      <c r="D978" s="2"/>
      <c r="E978" s="2"/>
      <c r="F978" s="2"/>
      <c r="G978" s="2"/>
      <c r="H978" s="103"/>
      <c r="BV978" s="47"/>
      <c r="BW978" s="10"/>
      <c r="BX978" s="48"/>
      <c r="BY978" s="47"/>
      <c r="BZ978" s="47"/>
      <c r="CA978" s="48"/>
      <c r="CB978" s="49"/>
    </row>
    <row r="979" spans="1:80" ht="15.75">
      <c r="A979" s="87"/>
      <c r="B979" s="120" t="s">
        <v>17</v>
      </c>
      <c r="C979" s="120"/>
      <c r="D979" s="120"/>
      <c r="E979" s="120"/>
      <c r="F979" s="20" t="s">
        <v>12</v>
      </c>
      <c r="G979" s="20" t="s">
        <v>12</v>
      </c>
      <c r="H979" s="21">
        <v>0</v>
      </c>
    </row>
  </sheetData>
  <mergeCells count="28">
    <mergeCell ref="C723:G723"/>
    <mergeCell ref="B976:G976"/>
    <mergeCell ref="B11:H11"/>
    <mergeCell ref="B12:H12"/>
    <mergeCell ref="C19:G19"/>
    <mergeCell ref="E1:H1"/>
    <mergeCell ref="E2:H2"/>
    <mergeCell ref="E3:H3"/>
    <mergeCell ref="C8:F8"/>
    <mergeCell ref="D5:H5"/>
    <mergeCell ref="D6:H6"/>
    <mergeCell ref="C712:G712"/>
    <mergeCell ref="B973:G973"/>
    <mergeCell ref="B964:E964"/>
    <mergeCell ref="B979:E979"/>
    <mergeCell ref="G7:H7"/>
    <mergeCell ref="B4:C4"/>
    <mergeCell ref="B6:C6"/>
    <mergeCell ref="D15:D16"/>
    <mergeCell ref="E15:E16"/>
    <mergeCell ref="F15:F16"/>
    <mergeCell ref="G15:G16"/>
    <mergeCell ref="H15:H16"/>
    <mergeCell ref="B17:G17"/>
    <mergeCell ref="B15:C15"/>
    <mergeCell ref="D4:H4"/>
    <mergeCell ref="C144:G144"/>
    <mergeCell ref="B10:H10"/>
  </mergeCells>
  <phoneticPr fontId="36" type="noConversion"/>
  <pageMargins left="0.15" right="0.22" top="0.33" bottom="0.75249999999999995" header="0.24187500000000001" footer="0.16"/>
  <pageSetup paperSize="9" scale="86" orientation="portrait" r:id="rId1"/>
  <headerFooter>
    <oddFooter>&amp;CСтраница &amp;P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2021-11-16T08:24:51Z</dcterms:modified>
</cp:coreProperties>
</file>